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620" tabRatio="912"/>
  </bookViews>
  <sheets>
    <sheet name="2020" sheetId="11" r:id="rId1"/>
    <sheet name="参考指標2020" sheetId="12" r:id="rId2"/>
    <sheet name="2019" sheetId="10" r:id="rId3"/>
    <sheet name="2018" sheetId="9" r:id="rId4"/>
    <sheet name="2017" sheetId="8" r:id="rId5"/>
    <sheet name="2016" sheetId="7" r:id="rId6"/>
    <sheet name="2015" sheetId="6" r:id="rId7"/>
    <sheet name="2014" sheetId="5" r:id="rId8"/>
    <sheet name="2013" sheetId="4" r:id="rId9"/>
    <sheet name="2012" sheetId="3" r:id="rId10"/>
    <sheet name="2011" sheetId="2" r:id="rId11"/>
  </sheets>
  <externalReferences>
    <externalReference r:id="rId12"/>
  </externalReferences>
  <definedNames>
    <definedName name="_xlnm._FilterDatabase" localSheetId="10" hidden="1">'2011'!#REF!</definedName>
    <definedName name="_xlnm._FilterDatabase" localSheetId="9" hidden="1">'2012'!#REF!</definedName>
    <definedName name="_xlnm._FilterDatabase" localSheetId="8" hidden="1">'2013'!#REF!</definedName>
    <definedName name="_xlnm._FilterDatabase" localSheetId="7" hidden="1">'2014'!#REF!</definedName>
    <definedName name="_xlnm._FilterDatabase" localSheetId="6" hidden="1">'2015'!#REF!</definedName>
    <definedName name="_xlnm._FilterDatabase" localSheetId="5" hidden="1">'2016'!#REF!</definedName>
    <definedName name="_xlnm._FilterDatabase" localSheetId="4" hidden="1">'2017'!#REF!</definedName>
    <definedName name="_xlnm._FilterDatabase" localSheetId="3" hidden="1">'2018'!#REF!</definedName>
    <definedName name="_xlnm._FilterDatabase" localSheetId="2" hidden="1">'2019'!#REF!</definedName>
    <definedName name="_xlnm._FilterDatabase" localSheetId="0" hidden="1">'2020'!$J$2:$R$20</definedName>
    <definedName name="_xlnm._FilterDatabase" localSheetId="1" hidden="1">参考指標2020!#REF!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2" l="1"/>
  <c r="E16" i="12"/>
  <c r="D16" i="12"/>
  <c r="C16" i="12"/>
  <c r="B16" i="12"/>
</calcChain>
</file>

<file path=xl/sharedStrings.xml><?xml version="1.0" encoding="utf-8"?>
<sst xmlns="http://schemas.openxmlformats.org/spreadsheetml/2006/main" count="773" uniqueCount="89">
  <si>
    <t>■2011年3月末時点（5年シャープレシオ平均の高い順）</t>
  </si>
  <si>
    <t>■2011年3月末時点（コスト平均の低い順）</t>
  </si>
  <si>
    <t>運用会社</t>
  </si>
  <si>
    <t>5年シャープレシオ平均</t>
    <rPh sb="1" eb="2">
      <t>ネン</t>
    </rPh>
    <rPh sb="9" eb="11">
      <t>ヘイキン</t>
    </rPh>
    <phoneticPr fontId="6"/>
  </si>
  <si>
    <t>5年累積リターン平均（％）</t>
    <rPh sb="1" eb="2">
      <t>ネン</t>
    </rPh>
    <rPh sb="2" eb="4">
      <t>ルイセキ</t>
    </rPh>
    <rPh sb="8" eb="10">
      <t>ヘイキン</t>
    </rPh>
    <phoneticPr fontId="6"/>
  </si>
  <si>
    <t>コスト平均（％）</t>
    <rPh sb="3" eb="5">
      <t>ヘイキン</t>
    </rPh>
    <phoneticPr fontId="1"/>
  </si>
  <si>
    <t>シャープレシオ順位</t>
    <rPh sb="7" eb="9">
      <t>ジュンイ</t>
    </rPh>
    <phoneticPr fontId="6"/>
  </si>
  <si>
    <t>本数</t>
    <rPh sb="0" eb="2">
      <t>ホンスウ</t>
    </rPh>
    <phoneticPr fontId="6"/>
  </si>
  <si>
    <t>期初純資産額（百万ドル）</t>
    <rPh sb="0" eb="2">
      <t>キショ</t>
    </rPh>
    <rPh sb="2" eb="5">
      <t>ジュンシサン</t>
    </rPh>
    <rPh sb="5" eb="6">
      <t>ガク</t>
    </rPh>
    <rPh sb="7" eb="9">
      <t>ヒャクマン</t>
    </rPh>
    <phoneticPr fontId="6"/>
  </si>
  <si>
    <t>コスト順位</t>
    <rPh sb="3" eb="5">
      <t>ジュンイ</t>
    </rPh>
    <phoneticPr fontId="7"/>
  </si>
  <si>
    <t>SMBC NIKKO</t>
  </si>
  <si>
    <t>BNY Mellon</t>
  </si>
  <si>
    <t>全ファンド</t>
    <rPh sb="0" eb="1">
      <t>ゼン</t>
    </rPh>
    <phoneticPr fontId="3"/>
  </si>
  <si>
    <t>ー</t>
  </si>
  <si>
    <t>インデックスファンド</t>
    <phoneticPr fontId="3"/>
  </si>
  <si>
    <t xml:space="preserve">　　 </t>
    <phoneticPr fontId="7"/>
  </si>
  <si>
    <t>※</t>
    <phoneticPr fontId="3"/>
  </si>
  <si>
    <t>ケイマン籍オープンエンドファンド（ETF、MMF等除く）のうち、シャープレシオ、累積リターン、コスト（マネジメントフィー）、純資産額のデータが全て存在するファンドで、大分類（グローバルブロードカテゴリーグループ）で「Allocation（バランス型）」に属するファンドが対象</t>
    <rPh sb="24" eb="25">
      <t>トウ</t>
    </rPh>
    <rPh sb="25" eb="26">
      <t>ノゾ</t>
    </rPh>
    <rPh sb="62" eb="65">
      <t>ジュンシサン</t>
    </rPh>
    <rPh sb="65" eb="66">
      <t>ガク</t>
    </rPh>
    <phoneticPr fontId="9"/>
  </si>
  <si>
    <t>マネジメントフィーは日本の信託報酬における委託会社取り分に相当。目論見書に記載の上限値を使用</t>
    <rPh sb="10" eb="12">
      <t>ニホン</t>
    </rPh>
    <rPh sb="13" eb="15">
      <t>シンタク</t>
    </rPh>
    <rPh sb="15" eb="17">
      <t>ホウシュウ</t>
    </rPh>
    <rPh sb="21" eb="23">
      <t>イタク</t>
    </rPh>
    <rPh sb="23" eb="25">
      <t>カイシャ</t>
    </rPh>
    <rPh sb="25" eb="26">
      <t>ト</t>
    </rPh>
    <rPh sb="27" eb="28">
      <t>ブン</t>
    </rPh>
    <rPh sb="29" eb="31">
      <t>ソウトウ</t>
    </rPh>
    <rPh sb="32" eb="36">
      <t>モクロミショ</t>
    </rPh>
    <rPh sb="37" eb="39">
      <t>キサイ</t>
    </rPh>
    <rPh sb="44" eb="46">
      <t>シヨウ</t>
    </rPh>
    <phoneticPr fontId="1"/>
  </si>
  <si>
    <t>オールデストシェアクラスについて、期初（2006年3月末時点）の純資産額に基づく加重平均を算出</t>
  </si>
  <si>
    <t>本数はオールデストシェアクラスのみ、純資産額は各シェアクラスの合計値</t>
    <rPh sb="0" eb="2">
      <t>ホンスウ</t>
    </rPh>
    <rPh sb="18" eb="21">
      <t>ジュンシサン</t>
    </rPh>
    <rPh sb="21" eb="22">
      <t>ガク</t>
    </rPh>
    <rPh sb="23" eb="24">
      <t>カク</t>
    </rPh>
    <rPh sb="31" eb="34">
      <t>ゴウケイチ</t>
    </rPh>
    <phoneticPr fontId="3"/>
  </si>
  <si>
    <t>対象が50社未満となったため、全社（2社）を記載</t>
  </si>
  <si>
    <t>　</t>
    <phoneticPr fontId="7"/>
  </si>
  <si>
    <t>　　</t>
    <phoneticPr fontId="7"/>
  </si>
  <si>
    <t>■2012年3月末時点（5年シャープレシオ平均の高い順）</t>
  </si>
  <si>
    <t>■2012年3月末時点（コスト平均の低い順）</t>
  </si>
  <si>
    <t>Bias Asset Management</t>
  </si>
  <si>
    <t>オールデストシェアクラスについて、期初（2007年3月末時点）の純資産額に基づく加重平均を算出</t>
  </si>
  <si>
    <t>対象が50社未満となったため、全社（3社）を記載</t>
  </si>
  <si>
    <t>■2013年3月末時点（5年シャープレシオ平均の高い順）</t>
  </si>
  <si>
    <t>■2013年3月末時点（コスト平均の低い順）</t>
  </si>
  <si>
    <t>IVA</t>
  </si>
  <si>
    <t>Invesco</t>
  </si>
  <si>
    <t>CCIB</t>
  </si>
  <si>
    <t>Eiger Management</t>
  </si>
  <si>
    <t>Aviva</t>
  </si>
  <si>
    <t>Simplex</t>
  </si>
  <si>
    <t>AXA</t>
  </si>
  <si>
    <t>Moore</t>
  </si>
  <si>
    <t>Fullerton</t>
  </si>
  <si>
    <t>PCP</t>
  </si>
  <si>
    <t>オールデストシェアクラスについて、期初（2008年3月末時点）の純資産額に基づく加重平均を算出</t>
  </si>
  <si>
    <t>対象が50社未満となったため、全社（13社）を記載</t>
  </si>
  <si>
    <t>■2014年3月末時点（5年シャープレシオ平均の高い順）</t>
  </si>
  <si>
    <t>■2014年3月末時点（コスト平均の低い順）</t>
  </si>
  <si>
    <t>FPT Fund Management</t>
  </si>
  <si>
    <t>オールデストシェアクラスについて、期初（2009年3月末時点）の純資産額に基づく加重平均を算出</t>
  </si>
  <si>
    <t>■2015年3月末時点（5年シャープレシオ平均の高い順）</t>
  </si>
  <si>
    <t>■2015年3月末時点（コスト平均の低い順）</t>
  </si>
  <si>
    <t>Wellington Management</t>
  </si>
  <si>
    <t>CFP funds</t>
  </si>
  <si>
    <t>Rock</t>
  </si>
  <si>
    <t>オールデストシェアクラスについて、期初（2010年3月末時点）の純資産額に基づく加重平均を算出</t>
  </si>
  <si>
    <t>対象が50社未満となったため、全社（16社）を記載</t>
  </si>
  <si>
    <t>■2016年3月末時点（5年シャープレシオ平均の高い順）</t>
  </si>
  <si>
    <t>■2016年3月末時点（コスト平均の低い順）</t>
  </si>
  <si>
    <t>UBS</t>
  </si>
  <si>
    <t>オールデストシェアクラスについて、期初（2011年3月末時点）の純資産額に基づく加重平均を算出</t>
  </si>
  <si>
    <t>対象が50社未満となったため、全社（15社）を記載</t>
  </si>
  <si>
    <t>■2017年3月末時点（5年シャープレシオ平均の高い順）</t>
  </si>
  <si>
    <t>■2017年3月末時点（コスト平均の低い順）</t>
  </si>
  <si>
    <t>オールデストシェアクラスについて、期初（2012年3月末時点）の純資産額に基づく加重平均を算出</t>
  </si>
  <si>
    <t>対象が50社未満となったため、全社（14社）を記載</t>
  </si>
  <si>
    <t>■2018年3月末時点（5年シャープレシオ平均の高い順）</t>
  </si>
  <si>
    <t>■2018年3月末時点（コスト平均の低い順）</t>
  </si>
  <si>
    <t>AHL (Cayman)</t>
  </si>
  <si>
    <t>Avance Stability</t>
  </si>
  <si>
    <t>オールデストシェアクラスについて、期初（2013年3月末時点）の純資産額に基づく加重平均を算出</t>
  </si>
  <si>
    <t>■2019年3月末時点（5年シャープレシオ平均の高い順）</t>
  </si>
  <si>
    <t>■2019年3月末時点（コスト平均の低い順）</t>
  </si>
  <si>
    <t>Actinver</t>
  </si>
  <si>
    <t>オールデストシェアクラスについて、期初（2014年3月末時点）の純資産額に基づく加重平均を算出</t>
  </si>
  <si>
    <t>コスト平均（％）</t>
    <rPh sb="3" eb="5">
      <t>ヘイキン</t>
    </rPh>
    <phoneticPr fontId="7"/>
  </si>
  <si>
    <t>期末純資産額（百万ドル）</t>
    <rPh sb="0" eb="2">
      <t>キマツ</t>
    </rPh>
    <rPh sb="2" eb="5">
      <t>ジュンシサン</t>
    </rPh>
    <rPh sb="5" eb="6">
      <t>ガク</t>
    </rPh>
    <rPh sb="7" eb="9">
      <t>ヒャクマン</t>
    </rPh>
    <phoneticPr fontId="6"/>
  </si>
  <si>
    <t>Barometer Capital</t>
  </si>
  <si>
    <t>Manulife</t>
  </si>
  <si>
    <t>ケイマン籍オープンエンドファンド（ETF、MMF等除く）のうち、シャープレシオ、累積リターン、コスト（マネジメントフィー）、純資産額（期初・期末）のデータが全て存在するファンドで、大分類（グローバルブロードカテゴリーグループ）で「Allocation（バランス型）」に属するファンドが対象</t>
    <rPh sb="24" eb="25">
      <t>トウ</t>
    </rPh>
    <rPh sb="25" eb="26">
      <t>ノゾ</t>
    </rPh>
    <rPh sb="62" eb="65">
      <t>ジュンシサン</t>
    </rPh>
    <rPh sb="65" eb="66">
      <t>ガク</t>
    </rPh>
    <rPh sb="67" eb="69">
      <t>キショ</t>
    </rPh>
    <rPh sb="70" eb="72">
      <t>キマツ</t>
    </rPh>
    <phoneticPr fontId="3"/>
  </si>
  <si>
    <t>※</t>
  </si>
  <si>
    <t>対象が50社未満となったため、全社（16社）を記載</t>
    <phoneticPr fontId="6"/>
  </si>
  <si>
    <t>■2020年3月末時点（5年シャープレシオ平均の高い順）</t>
  </si>
  <si>
    <t>■2020年3月末時点（コスト平均の低い順）</t>
  </si>
  <si>
    <t>オールデストシェアクラスについて、期初（2015年3月末時点）の純資産額に基づく加重平均を算出</t>
  </si>
  <si>
    <t>■2020年3月末時点（5年インベスターリターン平均の高い順）</t>
    <rPh sb="5" eb="6">
      <t>ネン</t>
    </rPh>
    <rPh sb="7" eb="8">
      <t>ガツ</t>
    </rPh>
    <rPh sb="8" eb="9">
      <t>マツ</t>
    </rPh>
    <rPh sb="9" eb="11">
      <t>ジテン</t>
    </rPh>
    <rPh sb="13" eb="14">
      <t>ネン</t>
    </rPh>
    <rPh sb="24" eb="26">
      <t>ヘイキン</t>
    </rPh>
    <rPh sb="27" eb="28">
      <t>タカ</t>
    </rPh>
    <rPh sb="29" eb="30">
      <t>ジュン</t>
    </rPh>
    <phoneticPr fontId="3"/>
  </si>
  <si>
    <t>5年インベスターリターン平均（年率、％）</t>
    <rPh sb="1" eb="2">
      <t>ネン</t>
    </rPh>
    <rPh sb="12" eb="14">
      <t>ヘイキン</t>
    </rPh>
    <rPh sb="15" eb="17">
      <t>ネンリツ</t>
    </rPh>
    <phoneticPr fontId="6"/>
  </si>
  <si>
    <t>インベスターリターン順位</t>
    <rPh sb="10" eb="12">
      <t>ジュンイ</t>
    </rPh>
    <phoneticPr fontId="7"/>
  </si>
  <si>
    <t>ケイマン籍オープンエンドファンド（ETF、MMF等除く）のうち、インベスターリターン、純資産額（期初・期末）のデータが存在するファンドで、大分類（グローバルブロードカテゴリーグループ）で「Allocation（バランス型）」に属するファンドが対象</t>
    <rPh sb="4" eb="5">
      <t>セキ</t>
    </rPh>
    <rPh sb="24" eb="25">
      <t>トウ</t>
    </rPh>
    <rPh sb="25" eb="26">
      <t>ノゾ</t>
    </rPh>
    <rPh sb="48" eb="50">
      <t>キショ</t>
    </rPh>
    <rPh sb="51" eb="53">
      <t>キマツ</t>
    </rPh>
    <phoneticPr fontId="3"/>
  </si>
  <si>
    <t>5年インベスターリターン平均の高い順</t>
    <rPh sb="15" eb="16">
      <t>タカ</t>
    </rPh>
    <rPh sb="17" eb="18">
      <t>ジュン</t>
    </rPh>
    <phoneticPr fontId="6"/>
  </si>
  <si>
    <t>オールデストシェアクラスについて、期初（2015年3月末時点）の純資産額に基づく加重平均を算出</t>
    <rPh sb="17" eb="19">
      <t>キショ</t>
    </rPh>
    <rPh sb="24" eb="25">
      <t>ネン</t>
    </rPh>
    <rPh sb="26" eb="27">
      <t>ガツ</t>
    </rPh>
    <rPh sb="27" eb="28">
      <t>マツ</t>
    </rPh>
    <rPh sb="28" eb="30">
      <t>ジテン</t>
    </rPh>
    <rPh sb="32" eb="35">
      <t>ジュンシサン</t>
    </rPh>
    <rPh sb="35" eb="36">
      <t>ガク</t>
    </rPh>
    <rPh sb="37" eb="38">
      <t>モト</t>
    </rPh>
    <rPh sb="40" eb="42">
      <t>カジュウ</t>
    </rPh>
    <rPh sb="42" eb="44">
      <t>ヘイキン</t>
    </rPh>
    <rPh sb="45" eb="47">
      <t>サンシュツ</t>
    </rPh>
    <phoneticPr fontId="3"/>
  </si>
  <si>
    <t>対象が50社未満となったため、全社（13社）を記載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</si>
</sst>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_ "/>
    <numFmt numFmtId="178" formatCode="#,##0_ "/>
    <numFmt numFmtId="179" formatCode="#,##0.00_ "/>
    <numFmt numFmtId="180" formatCode="0_ ;[Red]\-0\ "/>
    <numFmt numFmtId="181" formatCode="#,##0_ ;[Red]\-#,##0\ "/>
    <numFmt numFmtId="182" formatCode="0.00_);[Red]\(0.00\)"/>
    <numFmt numFmtId="183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1"/>
      <name val="Verdana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Font="1">
      <alignment vertical="center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4" fillId="0" borderId="0" xfId="2" applyFont="1" applyAlignment="1">
      <alignment wrapText="1"/>
    </xf>
    <xf numFmtId="0" fontId="4" fillId="0" borderId="2" xfId="2" applyFont="1" applyBorder="1">
      <alignment vertical="center"/>
    </xf>
    <xf numFmtId="176" fontId="4" fillId="0" borderId="2" xfId="3" applyNumberFormat="1" applyFont="1" applyBorder="1">
      <alignment vertical="center"/>
    </xf>
    <xf numFmtId="177" fontId="4" fillId="0" borderId="2" xfId="2" applyNumberFormat="1" applyFont="1" applyBorder="1">
      <alignment vertical="center"/>
    </xf>
    <xf numFmtId="178" fontId="4" fillId="0" borderId="2" xfId="2" applyNumberFormat="1" applyFont="1" applyBorder="1">
      <alignment vertical="center"/>
    </xf>
    <xf numFmtId="178" fontId="4" fillId="0" borderId="2" xfId="4" applyNumberFormat="1" applyFont="1" applyBorder="1">
      <alignment vertical="center"/>
    </xf>
    <xf numFmtId="0" fontId="4" fillId="0" borderId="2" xfId="2" applyFont="1" applyBorder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8" fontId="4" fillId="0" borderId="2" xfId="5" applyNumberFormat="1" applyFont="1" applyBorder="1" applyAlignment="1">
      <alignment horizontal="right" vertical="center"/>
    </xf>
    <xf numFmtId="179" fontId="4" fillId="0" borderId="2" xfId="5" applyNumberFormat="1" applyFont="1" applyBorder="1" applyAlignment="1">
      <alignment horizontal="right" vertical="center"/>
    </xf>
    <xf numFmtId="178" fontId="4" fillId="0" borderId="2" xfId="6" applyNumberFormat="1" applyFont="1" applyBorder="1" applyAlignment="1">
      <alignment horizontal="right" vertical="center"/>
    </xf>
    <xf numFmtId="177" fontId="4" fillId="0" borderId="2" xfId="6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40" fontId="4" fillId="0" borderId="0" xfId="3" applyNumberFormat="1" applyFont="1" applyBorder="1">
      <alignment vertical="center"/>
    </xf>
    <xf numFmtId="38" fontId="4" fillId="0" borderId="0" xfId="3" applyFont="1" applyBorder="1">
      <alignment vertical="center"/>
    </xf>
    <xf numFmtId="0" fontId="4" fillId="0" borderId="0" xfId="2" applyFont="1" applyAlignment="1">
      <alignment horizontal="right" vertical="center"/>
    </xf>
    <xf numFmtId="177" fontId="4" fillId="0" borderId="0" xfId="2" applyNumberFormat="1" applyFont="1" applyAlignment="1">
      <alignment horizontal="right" vertical="center"/>
    </xf>
    <xf numFmtId="180" fontId="4" fillId="0" borderId="0" xfId="3" applyNumberFormat="1" applyFont="1" applyBorder="1">
      <alignment vertical="center"/>
    </xf>
    <xf numFmtId="0" fontId="4" fillId="0" borderId="0" xfId="1" applyFont="1">
      <alignment vertical="center"/>
    </xf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2" xfId="1" applyFont="1" applyBorder="1">
      <alignment vertical="center"/>
    </xf>
    <xf numFmtId="176" fontId="4" fillId="0" borderId="2" xfId="5" applyNumberFormat="1" applyFont="1" applyBorder="1">
      <alignment vertical="center"/>
    </xf>
    <xf numFmtId="177" fontId="4" fillId="0" borderId="2" xfId="1" applyNumberFormat="1" applyFont="1" applyBorder="1">
      <alignment vertical="center"/>
    </xf>
    <xf numFmtId="181" fontId="4" fillId="0" borderId="2" xfId="4" applyNumberFormat="1" applyFont="1" applyBorder="1">
      <alignment vertical="center"/>
    </xf>
    <xf numFmtId="177" fontId="4" fillId="0" borderId="2" xfId="7" applyNumberFormat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182" fontId="4" fillId="0" borderId="2" xfId="5" applyNumberFormat="1" applyFont="1" applyBorder="1" applyAlignment="1">
      <alignment horizontal="right" vertical="center"/>
    </xf>
    <xf numFmtId="183" fontId="4" fillId="0" borderId="2" xfId="4" applyNumberFormat="1" applyFont="1" applyBorder="1">
      <alignment vertical="center"/>
    </xf>
    <xf numFmtId="176" fontId="4" fillId="0" borderId="2" xfId="4" applyNumberFormat="1" applyFont="1" applyBorder="1">
      <alignment vertical="center"/>
    </xf>
    <xf numFmtId="177" fontId="4" fillId="0" borderId="2" xfId="4" applyNumberFormat="1" applyFont="1" applyBorder="1" applyAlignment="1">
      <alignment horizontal="right" vertical="center"/>
    </xf>
    <xf numFmtId="0" fontId="4" fillId="0" borderId="0" xfId="7" applyFont="1" applyAlignment="1">
      <alignment vertical="center"/>
    </xf>
    <xf numFmtId="183" fontId="4" fillId="0" borderId="2" xfId="5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40" fontId="4" fillId="0" borderId="0" xfId="5" applyNumberFormat="1" applyFont="1" applyBorder="1">
      <alignment vertical="center"/>
    </xf>
    <xf numFmtId="38" fontId="4" fillId="0" borderId="0" xfId="5" applyFont="1" applyBorder="1">
      <alignment vertical="center"/>
    </xf>
    <xf numFmtId="0" fontId="4" fillId="0" borderId="0" xfId="1" applyFont="1" applyAlignment="1">
      <alignment horizontal="right" vertical="center"/>
    </xf>
    <xf numFmtId="0" fontId="2" fillId="0" borderId="0" xfId="8" applyFont="1">
      <alignment vertical="center"/>
    </xf>
    <xf numFmtId="0" fontId="8" fillId="0" borderId="0" xfId="7"/>
    <xf numFmtId="0" fontId="5" fillId="2" borderId="1" xfId="8" applyFont="1" applyFill="1" applyBorder="1" applyAlignment="1">
      <alignment horizontal="center" wrapText="1"/>
    </xf>
    <xf numFmtId="0" fontId="5" fillId="2" borderId="2" xfId="8" applyFont="1" applyFill="1" applyBorder="1" applyAlignment="1">
      <alignment horizontal="center" wrapText="1"/>
    </xf>
    <xf numFmtId="0" fontId="4" fillId="0" borderId="2" xfId="7" applyFont="1" applyBorder="1"/>
    <xf numFmtId="176" fontId="4" fillId="0" borderId="2" xfId="7" applyNumberFormat="1" applyFont="1" applyBorder="1"/>
    <xf numFmtId="177" fontId="4" fillId="0" borderId="2" xfId="7" applyNumberFormat="1" applyFont="1" applyBorder="1"/>
    <xf numFmtId="178" fontId="4" fillId="0" borderId="2" xfId="4" applyNumberFormat="1" applyFont="1" applyBorder="1" applyAlignment="1"/>
    <xf numFmtId="0" fontId="4" fillId="0" borderId="2" xfId="8" applyFont="1" applyBorder="1" applyAlignment="1">
      <alignment horizontal="right" vertical="center"/>
    </xf>
    <xf numFmtId="177" fontId="4" fillId="0" borderId="2" xfId="5" applyNumberFormat="1" applyFont="1" applyBorder="1" applyAlignment="1">
      <alignment horizontal="right" vertical="center"/>
    </xf>
    <xf numFmtId="183" fontId="4" fillId="0" borderId="2" xfId="5" applyNumberFormat="1" applyFont="1" applyBorder="1">
      <alignment vertical="center"/>
    </xf>
    <xf numFmtId="0" fontId="4" fillId="0" borderId="0" xfId="8" applyFont="1">
      <alignment vertical="center"/>
    </xf>
  </cellXfs>
  <cellStyles count="9">
    <cellStyle name="桁区切り 2" xfId="4"/>
    <cellStyle name="桁区切り 3 2 2" xfId="5"/>
    <cellStyle name="桁区切り 3 4" xfId="3"/>
    <cellStyle name="標準" xfId="0" builtinId="0"/>
    <cellStyle name="標準 2" xfId="7"/>
    <cellStyle name="標準 4" xfId="1"/>
    <cellStyle name="標準 4 2 2" xfId="6"/>
    <cellStyle name="標準 4 3" xfId="8"/>
    <cellStyle name="標準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navy\&#35519;&#26619;&#20998;&#26512;&#37096;\&#12501;&#12449;&#12531;&#12489;&#20998;&#26512;&#23460;\05_&#35352;&#20107;&#12539;&#12487;&#12540;&#12479;&#25552;&#20379;\10_&#37329;&#34701;&#24193;\11_&#36939;&#29992;&#20250;&#31038;&#21029;KPI&#65288;&#22806;&#22269;&#31821;&#65289;\03_&#31859;&#22269;&#12539;&#12523;&#12463;&#12473;&#12539;&#12465;&#12452;&#12510;&#12531;&#31821;\202003&#22522;&#28310;\&#12465;&#12452;&#12510;&#12531;\&#22823;&#20998;&#39006;&#21029;&#65288;&#36939;&#29992;&#20250;&#31038;&#12521;&#12531;&#12461;&#12531;&#12464;&#65289;\Allocation&#65288;&#12496;&#12521;&#12531;&#12473;&#22411;&#65289;\&#24180;&#21029;\IR&#12501;&#12457;&#12540;&#12510;&#1248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（純資産残高上位50社）参考指標"/>
      <sheetName val="IR計算"/>
    </sheetNames>
    <sheetDataSet>
      <sheetData sheetId="0"/>
      <sheetData sheetId="1">
        <row r="8">
          <cell r="AK8">
            <v>2.2600477114211288</v>
          </cell>
          <cell r="AL8" t="str">
            <v>ー</v>
          </cell>
          <cell r="AM8">
            <v>21</v>
          </cell>
          <cell r="AN8">
            <v>3695.4399762362377</v>
          </cell>
          <cell r="AO8">
            <v>3240.226820969639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zoomScale="70" zoomScaleNormal="70" workbookViewId="0"/>
  </sheetViews>
  <sheetFormatPr defaultRowHeight="12" x14ac:dyDescent="0.4"/>
  <cols>
    <col min="1" max="1" width="32" style="23" customWidth="1"/>
    <col min="2" max="7" width="9.625" style="23" customWidth="1"/>
    <col min="8" max="8" width="10.375" style="23" customWidth="1"/>
    <col min="9" max="9" width="9" style="23"/>
    <col min="10" max="10" width="33.875" style="23" customWidth="1"/>
    <col min="11" max="15" width="9" style="23"/>
    <col min="16" max="16" width="10.125" style="23" bestFit="1" customWidth="1"/>
    <col min="17" max="17" width="10.125" style="23" customWidth="1"/>
    <col min="18" max="16384" width="9" style="23"/>
  </cols>
  <sheetData>
    <row r="1" spans="1:17" ht="15.75" x14ac:dyDescent="0.4">
      <c r="A1" s="1" t="s">
        <v>79</v>
      </c>
      <c r="J1" s="1" t="s">
        <v>80</v>
      </c>
    </row>
    <row r="2" spans="1:17" s="26" customFormat="1" ht="51.75" customHeight="1" x14ac:dyDescent="0.2">
      <c r="A2" s="24" t="s">
        <v>2</v>
      </c>
      <c r="B2" s="25" t="s">
        <v>3</v>
      </c>
      <c r="C2" s="25" t="s">
        <v>4</v>
      </c>
      <c r="D2" s="25" t="s">
        <v>72</v>
      </c>
      <c r="E2" s="25" t="s">
        <v>6</v>
      </c>
      <c r="F2" s="25" t="s">
        <v>7</v>
      </c>
      <c r="G2" s="25" t="s">
        <v>8</v>
      </c>
      <c r="H2" s="25" t="s">
        <v>73</v>
      </c>
      <c r="J2" s="24" t="s">
        <v>2</v>
      </c>
      <c r="K2" s="25" t="s">
        <v>3</v>
      </c>
      <c r="L2" s="25" t="s">
        <v>4</v>
      </c>
      <c r="M2" s="25" t="s">
        <v>72</v>
      </c>
      <c r="N2" s="25" t="s">
        <v>9</v>
      </c>
      <c r="O2" s="25" t="s">
        <v>7</v>
      </c>
      <c r="P2" s="25" t="s">
        <v>8</v>
      </c>
      <c r="Q2" s="25" t="s">
        <v>73</v>
      </c>
    </row>
    <row r="3" spans="1:17" ht="12.95" customHeight="1" x14ac:dyDescent="0.4">
      <c r="A3" s="27" t="s">
        <v>65</v>
      </c>
      <c r="B3" s="28">
        <v>0.62281546705529012</v>
      </c>
      <c r="C3" s="28">
        <v>34.666156495121484</v>
      </c>
      <c r="D3" s="28">
        <v>2</v>
      </c>
      <c r="E3" s="29">
        <v>1</v>
      </c>
      <c r="F3" s="29">
        <v>1</v>
      </c>
      <c r="G3" s="30">
        <v>1888.863611</v>
      </c>
      <c r="H3" s="30">
        <v>2238.8011329999999</v>
      </c>
      <c r="J3" s="27" t="s">
        <v>32</v>
      </c>
      <c r="K3" s="28">
        <v>4.3977697694947832E-2</v>
      </c>
      <c r="L3" s="28">
        <v>5.4144209418082703</v>
      </c>
      <c r="M3" s="28">
        <v>0</v>
      </c>
      <c r="N3" s="31">
        <v>1</v>
      </c>
      <c r="O3" s="29">
        <v>4</v>
      </c>
      <c r="P3" s="30">
        <v>90.462473994104997</v>
      </c>
      <c r="Q3" s="30">
        <v>67.127015056314988</v>
      </c>
    </row>
    <row r="4" spans="1:17" ht="12.95" customHeight="1" x14ac:dyDescent="0.4">
      <c r="A4" s="27" t="s">
        <v>56</v>
      </c>
      <c r="B4" s="28">
        <v>0.31004156240711661</v>
      </c>
      <c r="C4" s="28">
        <v>22.552622786501829</v>
      </c>
      <c r="D4" s="28">
        <v>1.2</v>
      </c>
      <c r="E4" s="29">
        <v>2</v>
      </c>
      <c r="F4" s="29">
        <v>1</v>
      </c>
      <c r="G4" s="30">
        <v>187.14305400000001</v>
      </c>
      <c r="H4" s="30">
        <v>33.719566999999998</v>
      </c>
      <c r="J4" s="27" t="s">
        <v>10</v>
      </c>
      <c r="K4" s="28">
        <v>-2.4188459065329231E-2</v>
      </c>
      <c r="L4" s="28">
        <v>2.9996066089693185</v>
      </c>
      <c r="M4" s="28">
        <v>0.2</v>
      </c>
      <c r="N4" s="31">
        <v>2</v>
      </c>
      <c r="O4" s="29">
        <v>1</v>
      </c>
      <c r="P4" s="30">
        <v>68.540999999999997</v>
      </c>
      <c r="Q4" s="30">
        <v>173.196</v>
      </c>
    </row>
    <row r="5" spans="1:17" ht="12.95" customHeight="1" x14ac:dyDescent="0.4">
      <c r="A5" s="27" t="s">
        <v>39</v>
      </c>
      <c r="B5" s="28">
        <v>0.11629549065815825</v>
      </c>
      <c r="C5" s="28">
        <v>8.7045084193372979</v>
      </c>
      <c r="D5" s="28">
        <v>2.25</v>
      </c>
      <c r="E5" s="29">
        <v>3</v>
      </c>
      <c r="F5" s="29">
        <v>1</v>
      </c>
      <c r="G5" s="30">
        <v>15.731878999999999</v>
      </c>
      <c r="H5" s="30">
        <v>10.579134</v>
      </c>
      <c r="J5" s="27" t="s">
        <v>66</v>
      </c>
      <c r="K5" s="28">
        <v>-3.4510174287737769E-2</v>
      </c>
      <c r="L5" s="28">
        <v>2.7128775573979969</v>
      </c>
      <c r="M5" s="28">
        <v>0.5</v>
      </c>
      <c r="N5" s="31">
        <v>3</v>
      </c>
      <c r="O5" s="29">
        <v>1</v>
      </c>
      <c r="P5" s="30">
        <v>222.29537321447799</v>
      </c>
      <c r="Q5" s="30">
        <v>156.48004213436897</v>
      </c>
    </row>
    <row r="6" spans="1:17" ht="12.95" customHeight="1" x14ac:dyDescent="0.4">
      <c r="A6" s="27" t="s">
        <v>32</v>
      </c>
      <c r="B6" s="28">
        <v>4.3977697694947832E-2</v>
      </c>
      <c r="C6" s="28">
        <v>5.4144209418082703</v>
      </c>
      <c r="D6" s="28">
        <v>0</v>
      </c>
      <c r="E6" s="29">
        <v>4</v>
      </c>
      <c r="F6" s="29">
        <v>4</v>
      </c>
      <c r="G6" s="30">
        <v>90.462473994104997</v>
      </c>
      <c r="H6" s="30">
        <v>67.127015056314988</v>
      </c>
      <c r="J6" s="27" t="s">
        <v>38</v>
      </c>
      <c r="K6" s="28">
        <v>2.6927399938181811E-2</v>
      </c>
      <c r="L6" s="28">
        <v>-5.3394150791521433</v>
      </c>
      <c r="M6" s="28">
        <v>0.8</v>
      </c>
      <c r="N6" s="31">
        <v>4</v>
      </c>
      <c r="O6" s="29">
        <v>1</v>
      </c>
      <c r="P6" s="30">
        <v>19.824000000000002</v>
      </c>
      <c r="Q6" s="30">
        <v>8.7989999999999995</v>
      </c>
    </row>
    <row r="7" spans="1:17" ht="12.95" customHeight="1" x14ac:dyDescent="0.4">
      <c r="A7" s="27" t="s">
        <v>38</v>
      </c>
      <c r="B7" s="28">
        <v>2.6927399938181811E-2</v>
      </c>
      <c r="C7" s="28">
        <v>-5.3394150791521433</v>
      </c>
      <c r="D7" s="28">
        <v>0.8</v>
      </c>
      <c r="E7" s="29">
        <v>5</v>
      </c>
      <c r="F7" s="29">
        <v>1</v>
      </c>
      <c r="G7" s="30">
        <v>19.824000000000002</v>
      </c>
      <c r="H7" s="30">
        <v>8.7989999999999995</v>
      </c>
      <c r="J7" s="27" t="s">
        <v>49</v>
      </c>
      <c r="K7" s="28">
        <v>-0.43749049928664702</v>
      </c>
      <c r="L7" s="28">
        <v>-27.366609294320131</v>
      </c>
      <c r="M7" s="28">
        <v>0.9</v>
      </c>
      <c r="N7" s="31">
        <v>5</v>
      </c>
      <c r="O7" s="29">
        <v>1</v>
      </c>
      <c r="P7" s="30">
        <v>370.69010500000002</v>
      </c>
      <c r="Q7" s="30">
        <v>244.80471600000001</v>
      </c>
    </row>
    <row r="8" spans="1:17" ht="12.95" customHeight="1" x14ac:dyDescent="0.4">
      <c r="A8" s="27" t="s">
        <v>70</v>
      </c>
      <c r="B8" s="28">
        <v>-1.5107611052419492E-2</v>
      </c>
      <c r="C8" s="28">
        <v>3.5683912758305958</v>
      </c>
      <c r="D8" s="28">
        <v>1.65</v>
      </c>
      <c r="E8" s="29">
        <v>6</v>
      </c>
      <c r="F8" s="29">
        <v>1</v>
      </c>
      <c r="G8" s="30">
        <v>19.278154000000001</v>
      </c>
      <c r="H8" s="30">
        <v>42.602885999999998</v>
      </c>
      <c r="J8" s="27" t="s">
        <v>11</v>
      </c>
      <c r="K8" s="28">
        <v>-8.8989973884636864E-2</v>
      </c>
      <c r="L8" s="28">
        <v>-0.90175674677864814</v>
      </c>
      <c r="M8" s="28">
        <v>0.98999999999999988</v>
      </c>
      <c r="N8" s="31">
        <v>6</v>
      </c>
      <c r="O8" s="29">
        <v>1</v>
      </c>
      <c r="P8" s="30">
        <v>469.31251200333497</v>
      </c>
      <c r="Q8" s="30">
        <v>127.890500995785</v>
      </c>
    </row>
    <row r="9" spans="1:17" ht="12.95" customHeight="1" x14ac:dyDescent="0.4">
      <c r="A9" s="27" t="s">
        <v>10</v>
      </c>
      <c r="B9" s="28">
        <v>-2.4188459065329231E-2</v>
      </c>
      <c r="C9" s="28">
        <v>2.9996066089693185</v>
      </c>
      <c r="D9" s="28">
        <v>0.2</v>
      </c>
      <c r="E9" s="29">
        <v>7</v>
      </c>
      <c r="F9" s="29">
        <v>1</v>
      </c>
      <c r="G9" s="30">
        <v>68.540999999999997</v>
      </c>
      <c r="H9" s="30">
        <v>173.196</v>
      </c>
      <c r="J9" s="27" t="s">
        <v>74</v>
      </c>
      <c r="K9" s="28">
        <v>-0.15913346075379806</v>
      </c>
      <c r="L9" s="28">
        <v>-10.7677644072111</v>
      </c>
      <c r="M9" s="28">
        <v>1</v>
      </c>
      <c r="N9" s="31">
        <v>7</v>
      </c>
      <c r="O9" s="29">
        <v>1</v>
      </c>
      <c r="P9" s="30">
        <v>6.5621350177650006</v>
      </c>
      <c r="Q9" s="30">
        <v>5.8913338251310003</v>
      </c>
    </row>
    <row r="10" spans="1:17" ht="12.95" customHeight="1" x14ac:dyDescent="0.4">
      <c r="A10" s="27" t="s">
        <v>66</v>
      </c>
      <c r="B10" s="28">
        <v>-3.4510174287737769E-2</v>
      </c>
      <c r="C10" s="28">
        <v>2.7128775573979969</v>
      </c>
      <c r="D10" s="28">
        <v>0.5</v>
      </c>
      <c r="E10" s="29">
        <v>8</v>
      </c>
      <c r="F10" s="29">
        <v>1</v>
      </c>
      <c r="G10" s="30">
        <v>222.29537321447799</v>
      </c>
      <c r="H10" s="30">
        <v>156.48004213436897</v>
      </c>
      <c r="J10" s="27" t="s">
        <v>26</v>
      </c>
      <c r="K10" s="28">
        <v>-3.9320083911461641E-2</v>
      </c>
      <c r="L10" s="28">
        <v>1.80373986430582</v>
      </c>
      <c r="M10" s="28">
        <v>1.1499999999999999</v>
      </c>
      <c r="N10" s="31">
        <v>8</v>
      </c>
      <c r="O10" s="29">
        <v>1</v>
      </c>
      <c r="P10" s="30">
        <v>33.089364000000003</v>
      </c>
      <c r="Q10" s="30">
        <v>39.556604999999998</v>
      </c>
    </row>
    <row r="11" spans="1:17" ht="12.95" customHeight="1" x14ac:dyDescent="0.4">
      <c r="A11" s="27" t="s">
        <v>26</v>
      </c>
      <c r="B11" s="28">
        <v>-3.9320083911461641E-2</v>
      </c>
      <c r="C11" s="28">
        <v>1.80373986430582</v>
      </c>
      <c r="D11" s="28">
        <v>1.1499999999999999</v>
      </c>
      <c r="E11" s="29">
        <v>9</v>
      </c>
      <c r="F11" s="29">
        <v>1</v>
      </c>
      <c r="G11" s="30">
        <v>33.089364000000003</v>
      </c>
      <c r="H11" s="30">
        <v>39.556604999999998</v>
      </c>
      <c r="J11" s="27" t="s">
        <v>56</v>
      </c>
      <c r="K11" s="28">
        <v>0.31004156240711661</v>
      </c>
      <c r="L11" s="28">
        <v>22.552622786501829</v>
      </c>
      <c r="M11" s="28">
        <v>1.2</v>
      </c>
      <c r="N11" s="31">
        <v>9</v>
      </c>
      <c r="O11" s="29">
        <v>1</v>
      </c>
      <c r="P11" s="30">
        <v>187.14305400000001</v>
      </c>
      <c r="Q11" s="30">
        <v>33.719566999999998</v>
      </c>
    </row>
    <row r="12" spans="1:17" ht="12.95" customHeight="1" x14ac:dyDescent="0.4">
      <c r="A12" s="27" t="s">
        <v>75</v>
      </c>
      <c r="B12" s="28">
        <v>-5.1065571993585315E-2</v>
      </c>
      <c r="C12" s="28">
        <v>2.1566978211540189E-3</v>
      </c>
      <c r="D12" s="28">
        <v>1.5</v>
      </c>
      <c r="E12" s="29">
        <v>10</v>
      </c>
      <c r="F12" s="29">
        <v>1</v>
      </c>
      <c r="G12" s="30">
        <v>12.946353999999999</v>
      </c>
      <c r="H12" s="30">
        <v>14.030112000000001</v>
      </c>
      <c r="J12" s="27" t="s">
        <v>45</v>
      </c>
      <c r="K12" s="28">
        <v>-0.23060044720388134</v>
      </c>
      <c r="L12" s="28">
        <v>-11.31686498065867</v>
      </c>
      <c r="M12" s="28">
        <v>1.2749999999999999</v>
      </c>
      <c r="N12" s="31">
        <v>10</v>
      </c>
      <c r="O12" s="29">
        <v>1</v>
      </c>
      <c r="P12" s="30">
        <v>3.109</v>
      </c>
      <c r="Q12" s="30">
        <v>1.819</v>
      </c>
    </row>
    <row r="13" spans="1:17" ht="12.95" customHeight="1" x14ac:dyDescent="0.4">
      <c r="A13" s="27" t="s">
        <v>11</v>
      </c>
      <c r="B13" s="28">
        <v>-8.8989973884636864E-2</v>
      </c>
      <c r="C13" s="28">
        <v>-0.90175674677864814</v>
      </c>
      <c r="D13" s="28">
        <v>0.98999999999999988</v>
      </c>
      <c r="E13" s="29">
        <v>11</v>
      </c>
      <c r="F13" s="29">
        <v>1</v>
      </c>
      <c r="G13" s="30">
        <v>469.31251200333497</v>
      </c>
      <c r="H13" s="30">
        <v>127.890500995785</v>
      </c>
      <c r="J13" s="27" t="s">
        <v>75</v>
      </c>
      <c r="K13" s="28">
        <v>-5.1065571993585315E-2</v>
      </c>
      <c r="L13" s="28">
        <v>2.1566978211540189E-3</v>
      </c>
      <c r="M13" s="28">
        <v>1.5</v>
      </c>
      <c r="N13" s="31">
        <v>11</v>
      </c>
      <c r="O13" s="29">
        <v>1</v>
      </c>
      <c r="P13" s="30">
        <v>12.946353999999999</v>
      </c>
      <c r="Q13" s="30">
        <v>14.030112000000001</v>
      </c>
    </row>
    <row r="14" spans="1:17" ht="12.95" customHeight="1" x14ac:dyDescent="0.4">
      <c r="A14" s="27" t="s">
        <v>33</v>
      </c>
      <c r="B14" s="28">
        <v>-0.15120068796207178</v>
      </c>
      <c r="C14" s="28">
        <v>-21.139282665964942</v>
      </c>
      <c r="D14" s="28">
        <v>2</v>
      </c>
      <c r="E14" s="29">
        <v>12</v>
      </c>
      <c r="F14" s="29">
        <v>1</v>
      </c>
      <c r="G14" s="30">
        <v>4.6280749999999999</v>
      </c>
      <c r="H14" s="30">
        <v>7.7647240000000002</v>
      </c>
      <c r="J14" s="27" t="s">
        <v>37</v>
      </c>
      <c r="K14" s="28">
        <v>-0.15614314467133866</v>
      </c>
      <c r="L14" s="28">
        <v>-5.242823843182693</v>
      </c>
      <c r="M14" s="28">
        <v>1.6332427167369221</v>
      </c>
      <c r="N14" s="31">
        <v>12</v>
      </c>
      <c r="O14" s="29">
        <v>4</v>
      </c>
      <c r="P14" s="30">
        <v>20.443275</v>
      </c>
      <c r="Q14" s="30">
        <v>9.8637949999999996</v>
      </c>
    </row>
    <row r="15" spans="1:17" ht="12.95" customHeight="1" x14ac:dyDescent="0.4">
      <c r="A15" s="27" t="s">
        <v>37</v>
      </c>
      <c r="B15" s="28">
        <v>-0.15614314467133866</v>
      </c>
      <c r="C15" s="28">
        <v>-5.242823843182693</v>
      </c>
      <c r="D15" s="28">
        <v>1.6332427167369221</v>
      </c>
      <c r="E15" s="29">
        <v>13</v>
      </c>
      <c r="F15" s="29">
        <v>4</v>
      </c>
      <c r="G15" s="30">
        <v>20.443275</v>
      </c>
      <c r="H15" s="30">
        <v>9.8637949999999996</v>
      </c>
      <c r="J15" s="27" t="s">
        <v>70</v>
      </c>
      <c r="K15" s="28">
        <v>-1.5107611052419492E-2</v>
      </c>
      <c r="L15" s="28">
        <v>3.5683912758305958</v>
      </c>
      <c r="M15" s="28">
        <v>1.65</v>
      </c>
      <c r="N15" s="31">
        <v>13</v>
      </c>
      <c r="O15" s="29">
        <v>1</v>
      </c>
      <c r="P15" s="30">
        <v>19.278154000000001</v>
      </c>
      <c r="Q15" s="30">
        <v>42.602885999999998</v>
      </c>
    </row>
    <row r="16" spans="1:17" ht="12.95" customHeight="1" x14ac:dyDescent="0.4">
      <c r="A16" s="27" t="s">
        <v>74</v>
      </c>
      <c r="B16" s="28">
        <v>-0.15913346075379806</v>
      </c>
      <c r="C16" s="28">
        <v>-10.7677644072111</v>
      </c>
      <c r="D16" s="28">
        <v>1</v>
      </c>
      <c r="E16" s="29">
        <v>14</v>
      </c>
      <c r="F16" s="29">
        <v>1</v>
      </c>
      <c r="G16" s="30">
        <v>6.5621350177650006</v>
      </c>
      <c r="H16" s="30">
        <v>5.8913338251310003</v>
      </c>
      <c r="J16" s="27" t="s">
        <v>65</v>
      </c>
      <c r="K16" s="28">
        <v>0.62281546705529012</v>
      </c>
      <c r="L16" s="28">
        <v>34.666156495121484</v>
      </c>
      <c r="M16" s="28">
        <v>2</v>
      </c>
      <c r="N16" s="31">
        <v>14</v>
      </c>
      <c r="O16" s="29">
        <v>1</v>
      </c>
      <c r="P16" s="30">
        <v>1888.863611</v>
      </c>
      <c r="Q16" s="30">
        <v>2238.8011329999999</v>
      </c>
    </row>
    <row r="17" spans="1:18" ht="12.95" customHeight="1" x14ac:dyDescent="0.4">
      <c r="A17" s="27" t="s">
        <v>45</v>
      </c>
      <c r="B17" s="28">
        <v>-0.23060044720388134</v>
      </c>
      <c r="C17" s="28">
        <v>-11.31686498065867</v>
      </c>
      <c r="D17" s="28">
        <v>1.2749999999999999</v>
      </c>
      <c r="E17" s="29">
        <v>15</v>
      </c>
      <c r="F17" s="29">
        <v>1</v>
      </c>
      <c r="G17" s="30">
        <v>3.109</v>
      </c>
      <c r="H17" s="30">
        <v>1.819</v>
      </c>
      <c r="J17" s="27" t="s">
        <v>33</v>
      </c>
      <c r="K17" s="28">
        <v>-0.15120068796207178</v>
      </c>
      <c r="L17" s="28">
        <v>-21.139282665964942</v>
      </c>
      <c r="M17" s="28">
        <v>2</v>
      </c>
      <c r="N17" s="31">
        <v>14</v>
      </c>
      <c r="O17" s="29">
        <v>1</v>
      </c>
      <c r="P17" s="30">
        <v>4.6280749999999999</v>
      </c>
      <c r="Q17" s="30">
        <v>7.7647240000000002</v>
      </c>
    </row>
    <row r="18" spans="1:18" ht="12.95" customHeight="1" x14ac:dyDescent="0.4">
      <c r="A18" s="27" t="s">
        <v>49</v>
      </c>
      <c r="B18" s="28">
        <v>-0.43749049928664702</v>
      </c>
      <c r="C18" s="28">
        <v>-27.366609294320131</v>
      </c>
      <c r="D18" s="28">
        <v>0.9</v>
      </c>
      <c r="E18" s="29">
        <v>16</v>
      </c>
      <c r="F18" s="29">
        <v>1</v>
      </c>
      <c r="G18" s="30">
        <v>370.69010500000002</v>
      </c>
      <c r="H18" s="30">
        <v>244.80471600000001</v>
      </c>
      <c r="J18" s="27" t="s">
        <v>39</v>
      </c>
      <c r="K18" s="28">
        <v>0.11629549065815825</v>
      </c>
      <c r="L18" s="28">
        <v>8.7045084193372979</v>
      </c>
      <c r="M18" s="28">
        <v>2.25</v>
      </c>
      <c r="N18" s="31">
        <v>16</v>
      </c>
      <c r="O18" s="29">
        <v>1</v>
      </c>
      <c r="P18" s="30">
        <v>15.731878999999999</v>
      </c>
      <c r="Q18" s="30">
        <v>10.579134</v>
      </c>
    </row>
    <row r="19" spans="1:18" ht="12.95" customHeight="1" x14ac:dyDescent="0.4">
      <c r="A19" s="32" t="s">
        <v>12</v>
      </c>
      <c r="B19" s="28">
        <v>0.29700774874077207</v>
      </c>
      <c r="C19" s="28">
        <v>17.559296112157327</v>
      </c>
      <c r="D19" s="28">
        <v>1.4911803891832507</v>
      </c>
      <c r="E19" s="33" t="s">
        <v>13</v>
      </c>
      <c r="F19" s="10">
        <v>22</v>
      </c>
      <c r="G19" s="34">
        <v>3432.9203652296828</v>
      </c>
      <c r="H19" s="34">
        <v>3182.9255640115998</v>
      </c>
      <c r="J19" s="32" t="s">
        <v>12</v>
      </c>
      <c r="K19" s="35">
        <v>0.29700774874077207</v>
      </c>
      <c r="L19" s="35">
        <v>17.559296112157327</v>
      </c>
      <c r="M19" s="35">
        <v>1.4911803891832507</v>
      </c>
      <c r="N19" s="36" t="s">
        <v>13</v>
      </c>
      <c r="O19" s="10">
        <v>22</v>
      </c>
      <c r="P19" s="34">
        <v>3432.9203652296828</v>
      </c>
      <c r="Q19" s="34">
        <v>3182.9255640115998</v>
      </c>
      <c r="R19" s="37"/>
    </row>
    <row r="20" spans="1:18" ht="12.95" customHeight="1" x14ac:dyDescent="0.4">
      <c r="A20" s="32" t="s">
        <v>14</v>
      </c>
      <c r="B20" s="12" t="s">
        <v>13</v>
      </c>
      <c r="C20" s="12" t="s">
        <v>13</v>
      </c>
      <c r="D20" s="12" t="s">
        <v>13</v>
      </c>
      <c r="E20" s="12" t="s">
        <v>13</v>
      </c>
      <c r="F20" s="12" t="s">
        <v>13</v>
      </c>
      <c r="G20" s="12" t="s">
        <v>13</v>
      </c>
      <c r="H20" s="12" t="s">
        <v>13</v>
      </c>
      <c r="J20" s="32" t="s">
        <v>14</v>
      </c>
      <c r="K20" s="12" t="s">
        <v>13</v>
      </c>
      <c r="L20" s="12" t="s">
        <v>13</v>
      </c>
      <c r="M20" s="12" t="s">
        <v>13</v>
      </c>
      <c r="N20" s="33" t="s">
        <v>13</v>
      </c>
      <c r="O20" s="33" t="s">
        <v>13</v>
      </c>
      <c r="P20" s="38" t="s">
        <v>13</v>
      </c>
      <c r="Q20" s="38" t="s">
        <v>13</v>
      </c>
      <c r="R20" s="37"/>
    </row>
    <row r="21" spans="1:18" x14ac:dyDescent="0.4">
      <c r="A21" s="39"/>
      <c r="D21" s="40"/>
      <c r="E21" s="39"/>
      <c r="F21" s="39"/>
      <c r="G21" s="41"/>
      <c r="H21" s="41"/>
    </row>
    <row r="22" spans="1:18" x14ac:dyDescent="0.4">
      <c r="A22" s="42" t="s">
        <v>16</v>
      </c>
      <c r="B22" s="23" t="s">
        <v>76</v>
      </c>
    </row>
    <row r="23" spans="1:18" x14ac:dyDescent="0.4">
      <c r="A23" s="20" t="s">
        <v>16</v>
      </c>
      <c r="B23" s="2" t="s">
        <v>18</v>
      </c>
    </row>
    <row r="24" spans="1:18" x14ac:dyDescent="0.4">
      <c r="A24" s="42" t="s">
        <v>16</v>
      </c>
      <c r="B24" s="23" t="s">
        <v>81</v>
      </c>
    </row>
    <row r="25" spans="1:18" x14ac:dyDescent="0.4">
      <c r="A25" s="42" t="s">
        <v>16</v>
      </c>
      <c r="B25" s="23" t="s">
        <v>20</v>
      </c>
    </row>
    <row r="26" spans="1:18" x14ac:dyDescent="0.4">
      <c r="A26" s="42" t="s">
        <v>77</v>
      </c>
      <c r="B26" s="23" t="s">
        <v>78</v>
      </c>
    </row>
    <row r="29" spans="1:18" x14ac:dyDescent="0.4">
      <c r="C29" s="40"/>
    </row>
  </sheetData>
  <phoneticPr fontId="3"/>
  <pageMargins left="0.7" right="0.7" top="0.75" bottom="0.75" header="0.3" footer="0.3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O18"/>
  <sheetViews>
    <sheetView zoomScale="70" zoomScaleNormal="70" workbookViewId="0">
      <selection activeCell="I17" sqref="I17"/>
    </sheetView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24</v>
      </c>
      <c r="I1" s="1" t="s">
        <v>25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26</v>
      </c>
      <c r="B3" s="7">
        <v>0.10924006582542384</v>
      </c>
      <c r="C3" s="7">
        <v>8.5262734044694977</v>
      </c>
      <c r="D3" s="7">
        <v>1.1499999999999999</v>
      </c>
      <c r="E3" s="8">
        <v>1</v>
      </c>
      <c r="F3" s="9">
        <v>1</v>
      </c>
      <c r="G3" s="10">
        <v>6.0205609999999998</v>
      </c>
      <c r="I3" s="6" t="s">
        <v>10</v>
      </c>
      <c r="J3" s="7">
        <v>0.10103851897936597</v>
      </c>
      <c r="K3" s="7">
        <v>2.8120450540188635</v>
      </c>
      <c r="L3" s="7">
        <v>0.75</v>
      </c>
      <c r="M3" s="8">
        <v>1</v>
      </c>
      <c r="N3" s="9">
        <v>1</v>
      </c>
      <c r="O3" s="10">
        <v>476.02066500000001</v>
      </c>
    </row>
    <row r="4" spans="1:15" x14ac:dyDescent="0.4">
      <c r="A4" s="6" t="s">
        <v>11</v>
      </c>
      <c r="B4" s="7">
        <v>0.10762811019792141</v>
      </c>
      <c r="C4" s="7">
        <v>7.0369248798470831</v>
      </c>
      <c r="D4" s="7">
        <v>0.99</v>
      </c>
      <c r="E4" s="8">
        <v>2</v>
      </c>
      <c r="F4" s="9">
        <v>1</v>
      </c>
      <c r="G4" s="10">
        <v>1678.8627400042351</v>
      </c>
      <c r="I4" s="6" t="s">
        <v>11</v>
      </c>
      <c r="J4" s="7">
        <v>0.10762811019792141</v>
      </c>
      <c r="K4" s="7">
        <v>7.0369248798470831</v>
      </c>
      <c r="L4" s="7">
        <v>0.99</v>
      </c>
      <c r="M4" s="8">
        <v>2</v>
      </c>
      <c r="N4" s="9">
        <v>1</v>
      </c>
      <c r="O4" s="10">
        <v>1678.8627400042351</v>
      </c>
    </row>
    <row r="5" spans="1:15" x14ac:dyDescent="0.4">
      <c r="A5" s="6" t="s">
        <v>10</v>
      </c>
      <c r="B5" s="7">
        <v>0.10103851897936597</v>
      </c>
      <c r="C5" s="7">
        <v>2.8120450540188635</v>
      </c>
      <c r="D5" s="7">
        <v>0.75</v>
      </c>
      <c r="E5" s="8">
        <v>3</v>
      </c>
      <c r="F5" s="9">
        <v>1</v>
      </c>
      <c r="G5" s="10">
        <v>476.02066500000001</v>
      </c>
      <c r="I5" s="6" t="s">
        <v>26</v>
      </c>
      <c r="J5" s="7">
        <v>0.10924006582542384</v>
      </c>
      <c r="K5" s="7">
        <v>8.5262734044694977</v>
      </c>
      <c r="L5" s="7">
        <v>1.1499999999999999</v>
      </c>
      <c r="M5" s="8">
        <v>3</v>
      </c>
      <c r="N5" s="9">
        <v>1</v>
      </c>
      <c r="O5" s="10">
        <v>6.0205609999999998</v>
      </c>
    </row>
    <row r="6" spans="1:15" x14ac:dyDescent="0.4">
      <c r="A6" s="11" t="s">
        <v>12</v>
      </c>
      <c r="B6" s="12">
        <v>0.10618099511740602</v>
      </c>
      <c r="C6" s="12">
        <v>6.11038514365727</v>
      </c>
      <c r="D6" s="12">
        <v>0.93757672176914408</v>
      </c>
      <c r="E6" s="12" t="s">
        <v>13</v>
      </c>
      <c r="F6" s="13">
        <v>3</v>
      </c>
      <c r="G6" s="13">
        <v>2160.9039660042354</v>
      </c>
      <c r="I6" s="11" t="s">
        <v>12</v>
      </c>
      <c r="J6" s="14">
        <v>0.10618099511740602</v>
      </c>
      <c r="K6" s="14">
        <v>6.11038514365727</v>
      </c>
      <c r="L6" s="14">
        <v>0.93757672176914408</v>
      </c>
      <c r="M6" s="15" t="s">
        <v>13</v>
      </c>
      <c r="N6" s="13">
        <v>3</v>
      </c>
      <c r="O6" s="13">
        <v>2160.9039660042354</v>
      </c>
    </row>
    <row r="7" spans="1:15" x14ac:dyDescent="0.4">
      <c r="A7" s="11" t="s">
        <v>14</v>
      </c>
      <c r="B7" s="12" t="s">
        <v>13</v>
      </c>
      <c r="C7" s="12" t="s">
        <v>13</v>
      </c>
      <c r="D7" s="12" t="s">
        <v>13</v>
      </c>
      <c r="E7" s="16" t="s">
        <v>13</v>
      </c>
      <c r="F7" s="12" t="s">
        <v>13</v>
      </c>
      <c r="G7" s="12" t="s">
        <v>13</v>
      </c>
      <c r="I7" s="11" t="s">
        <v>14</v>
      </c>
      <c r="J7" s="14" t="s">
        <v>13</v>
      </c>
      <c r="K7" s="14" t="s">
        <v>13</v>
      </c>
      <c r="L7" s="14" t="s">
        <v>13</v>
      </c>
      <c r="M7" s="15" t="s">
        <v>13</v>
      </c>
      <c r="N7" s="13" t="s">
        <v>13</v>
      </c>
      <c r="O7" s="13" t="s">
        <v>13</v>
      </c>
    </row>
    <row r="8" spans="1:15" x14ac:dyDescent="0.4">
      <c r="A8" s="17" t="s">
        <v>15</v>
      </c>
      <c r="B8" s="18"/>
      <c r="C8" s="18"/>
      <c r="D8" s="18"/>
      <c r="E8" s="17"/>
      <c r="F8" s="17"/>
      <c r="G8" s="19"/>
    </row>
    <row r="9" spans="1:15" x14ac:dyDescent="0.4">
      <c r="A9" s="20" t="s">
        <v>16</v>
      </c>
      <c r="B9" s="2" t="s">
        <v>17</v>
      </c>
    </row>
    <row r="10" spans="1:15" x14ac:dyDescent="0.4">
      <c r="A10" s="20" t="s">
        <v>16</v>
      </c>
      <c r="B10" s="2" t="s">
        <v>18</v>
      </c>
    </row>
    <row r="11" spans="1:15" x14ac:dyDescent="0.4">
      <c r="A11" s="20" t="s">
        <v>16</v>
      </c>
      <c r="B11" s="2" t="s">
        <v>27</v>
      </c>
    </row>
    <row r="12" spans="1:15" x14ac:dyDescent="0.4">
      <c r="A12" s="20" t="s">
        <v>16</v>
      </c>
      <c r="B12" s="2" t="s">
        <v>20</v>
      </c>
    </row>
    <row r="13" spans="1:15" x14ac:dyDescent="0.4">
      <c r="A13" s="20" t="s">
        <v>16</v>
      </c>
      <c r="B13" s="2" t="s">
        <v>28</v>
      </c>
    </row>
    <row r="14" spans="1:15" x14ac:dyDescent="0.4">
      <c r="A14" s="2" t="s">
        <v>15</v>
      </c>
    </row>
    <row r="15" spans="1:15" x14ac:dyDescent="0.4">
      <c r="A15" s="2" t="s">
        <v>15</v>
      </c>
    </row>
    <row r="16" spans="1:15" x14ac:dyDescent="0.4">
      <c r="A16" s="2" t="s">
        <v>15</v>
      </c>
      <c r="B16" s="21"/>
      <c r="C16" s="22"/>
    </row>
    <row r="17" spans="1:1" x14ac:dyDescent="0.4">
      <c r="A17" s="2" t="s">
        <v>22</v>
      </c>
    </row>
    <row r="18" spans="1:1" x14ac:dyDescent="0.4">
      <c r="A18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O17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0</v>
      </c>
      <c r="I1" s="1" t="s">
        <v>1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0.29363984152040201</v>
      </c>
      <c r="C3" s="7">
        <v>34.688250466957228</v>
      </c>
      <c r="D3" s="7">
        <v>0.75</v>
      </c>
      <c r="E3" s="8">
        <v>1</v>
      </c>
      <c r="F3" s="9">
        <v>1</v>
      </c>
      <c r="G3" s="10">
        <v>897.55465500000003</v>
      </c>
      <c r="I3" s="6" t="s">
        <v>10</v>
      </c>
      <c r="J3" s="7">
        <v>0.29363984152040201</v>
      </c>
      <c r="K3" s="7">
        <v>34.688250466957228</v>
      </c>
      <c r="L3" s="7">
        <v>0.75</v>
      </c>
      <c r="M3" s="8">
        <v>1</v>
      </c>
      <c r="N3" s="9">
        <v>1</v>
      </c>
      <c r="O3" s="10">
        <v>897.55465500000003</v>
      </c>
    </row>
    <row r="4" spans="1:15" x14ac:dyDescent="0.4">
      <c r="A4" s="6" t="s">
        <v>11</v>
      </c>
      <c r="B4" s="7">
        <v>0.23327932150964562</v>
      </c>
      <c r="C4" s="7">
        <v>24.930865455211592</v>
      </c>
      <c r="D4" s="7">
        <v>0.99</v>
      </c>
      <c r="E4" s="8">
        <v>2</v>
      </c>
      <c r="F4" s="9">
        <v>1</v>
      </c>
      <c r="G4" s="10">
        <v>1240.0294180015248</v>
      </c>
      <c r="I4" s="6" t="s">
        <v>11</v>
      </c>
      <c r="J4" s="7">
        <v>0.23327932150964562</v>
      </c>
      <c r="K4" s="7">
        <v>24.930865455211592</v>
      </c>
      <c r="L4" s="7">
        <v>0.99</v>
      </c>
      <c r="M4" s="8">
        <v>2</v>
      </c>
      <c r="N4" s="9">
        <v>1</v>
      </c>
      <c r="O4" s="10">
        <v>1240.0294180015248</v>
      </c>
    </row>
    <row r="5" spans="1:15" x14ac:dyDescent="0.4">
      <c r="A5" s="11" t="s">
        <v>12</v>
      </c>
      <c r="B5" s="12">
        <v>0.25862422672209961</v>
      </c>
      <c r="C5" s="12">
        <v>29.027914291107027</v>
      </c>
      <c r="D5" s="12">
        <v>0.88922589716084288</v>
      </c>
      <c r="E5" s="12" t="s">
        <v>13</v>
      </c>
      <c r="F5" s="13">
        <v>2</v>
      </c>
      <c r="G5" s="13">
        <v>2137.5840730015248</v>
      </c>
      <c r="I5" s="11" t="s">
        <v>12</v>
      </c>
      <c r="J5" s="14">
        <v>0.25862422672209961</v>
      </c>
      <c r="K5" s="14">
        <v>29.027914291107027</v>
      </c>
      <c r="L5" s="14">
        <v>0.88922589716084288</v>
      </c>
      <c r="M5" s="15" t="s">
        <v>13</v>
      </c>
      <c r="N5" s="13">
        <v>2</v>
      </c>
      <c r="O5" s="13">
        <v>2137.5840730015248</v>
      </c>
    </row>
    <row r="6" spans="1:15" x14ac:dyDescent="0.4">
      <c r="A6" s="11" t="s">
        <v>14</v>
      </c>
      <c r="B6" s="12" t="s">
        <v>13</v>
      </c>
      <c r="C6" s="12" t="s">
        <v>13</v>
      </c>
      <c r="D6" s="12" t="s">
        <v>13</v>
      </c>
      <c r="E6" s="16" t="s">
        <v>13</v>
      </c>
      <c r="F6" s="12" t="s">
        <v>13</v>
      </c>
      <c r="G6" s="12" t="s">
        <v>13</v>
      </c>
      <c r="I6" s="11" t="s">
        <v>14</v>
      </c>
      <c r="J6" s="14" t="s">
        <v>13</v>
      </c>
      <c r="K6" s="14" t="s">
        <v>13</v>
      </c>
      <c r="L6" s="14" t="s">
        <v>13</v>
      </c>
      <c r="M6" s="15" t="s">
        <v>13</v>
      </c>
      <c r="N6" s="13" t="s">
        <v>13</v>
      </c>
      <c r="O6" s="13" t="s">
        <v>13</v>
      </c>
    </row>
    <row r="7" spans="1:15" x14ac:dyDescent="0.4">
      <c r="A7" s="17" t="s">
        <v>15</v>
      </c>
      <c r="B7" s="18"/>
      <c r="C7" s="18"/>
      <c r="D7" s="18"/>
      <c r="E7" s="17"/>
      <c r="F7" s="17"/>
      <c r="G7" s="19"/>
    </row>
    <row r="8" spans="1:15" x14ac:dyDescent="0.4">
      <c r="A8" s="20" t="s">
        <v>16</v>
      </c>
      <c r="B8" s="2" t="s">
        <v>17</v>
      </c>
    </row>
    <row r="9" spans="1:15" x14ac:dyDescent="0.4">
      <c r="A9" s="20" t="s">
        <v>16</v>
      </c>
      <c r="B9" s="2" t="s">
        <v>18</v>
      </c>
    </row>
    <row r="10" spans="1:15" x14ac:dyDescent="0.4">
      <c r="A10" s="20" t="s">
        <v>16</v>
      </c>
      <c r="B10" s="2" t="s">
        <v>19</v>
      </c>
    </row>
    <row r="11" spans="1:15" x14ac:dyDescent="0.4">
      <c r="A11" s="20" t="s">
        <v>16</v>
      </c>
      <c r="B11" s="2" t="s">
        <v>20</v>
      </c>
    </row>
    <row r="12" spans="1:15" x14ac:dyDescent="0.4">
      <c r="A12" s="20" t="s">
        <v>16</v>
      </c>
      <c r="B12" s="2" t="s">
        <v>21</v>
      </c>
    </row>
    <row r="13" spans="1:15" x14ac:dyDescent="0.4">
      <c r="A13" s="2" t="s">
        <v>15</v>
      </c>
    </row>
    <row r="14" spans="1:15" x14ac:dyDescent="0.4">
      <c r="A14" s="2" t="s">
        <v>15</v>
      </c>
    </row>
    <row r="15" spans="1:15" x14ac:dyDescent="0.4">
      <c r="A15" s="2" t="s">
        <v>15</v>
      </c>
      <c r="B15" s="21"/>
      <c r="C15" s="22"/>
    </row>
    <row r="16" spans="1:15" x14ac:dyDescent="0.4">
      <c r="A16" s="2" t="s">
        <v>22</v>
      </c>
    </row>
    <row r="17" spans="1:1" x14ac:dyDescent="0.4">
      <c r="A17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70" zoomScaleNormal="70" workbookViewId="0">
      <selection activeCell="B30" sqref="B30"/>
    </sheetView>
  </sheetViews>
  <sheetFormatPr defaultRowHeight="18.75" x14ac:dyDescent="0.4"/>
  <cols>
    <col min="1" max="1" width="40.625" style="44" customWidth="1"/>
    <col min="2" max="3" width="11.125" style="44" customWidth="1"/>
    <col min="4" max="4" width="9" style="44"/>
    <col min="5" max="5" width="10.875" style="44" customWidth="1"/>
    <col min="6" max="6" width="11.125" style="44" customWidth="1"/>
    <col min="7" max="16384" width="9" style="44"/>
  </cols>
  <sheetData>
    <row r="1" spans="1:6" x14ac:dyDescent="0.4">
      <c r="A1" s="43" t="s">
        <v>82</v>
      </c>
    </row>
    <row r="2" spans="1:6" ht="39" x14ac:dyDescent="0.4">
      <c r="A2" s="45" t="s">
        <v>2</v>
      </c>
      <c r="B2" s="46" t="s">
        <v>83</v>
      </c>
      <c r="C2" s="46" t="s">
        <v>84</v>
      </c>
      <c r="D2" s="46" t="s">
        <v>7</v>
      </c>
      <c r="E2" s="46" t="s">
        <v>8</v>
      </c>
      <c r="F2" s="46" t="s">
        <v>73</v>
      </c>
    </row>
    <row r="3" spans="1:6" ht="15" customHeight="1" x14ac:dyDescent="0.4">
      <c r="A3" s="47" t="s">
        <v>65</v>
      </c>
      <c r="B3" s="48">
        <v>5.855760000000001</v>
      </c>
      <c r="C3" s="49">
        <v>1</v>
      </c>
      <c r="D3" s="49">
        <v>1</v>
      </c>
      <c r="E3" s="50">
        <v>1888.863611</v>
      </c>
      <c r="F3" s="50">
        <v>2238.8011329999999</v>
      </c>
    </row>
    <row r="4" spans="1:6" ht="15" customHeight="1" x14ac:dyDescent="0.4">
      <c r="A4" s="47" t="s">
        <v>38</v>
      </c>
      <c r="B4" s="48">
        <v>4.8804800000000004</v>
      </c>
      <c r="C4" s="49">
        <v>2</v>
      </c>
      <c r="D4" s="49">
        <v>1</v>
      </c>
      <c r="E4" s="50">
        <v>19.824000000000002</v>
      </c>
      <c r="F4" s="50">
        <v>8.7989999999999995</v>
      </c>
    </row>
    <row r="5" spans="1:6" ht="15" customHeight="1" x14ac:dyDescent="0.4">
      <c r="A5" s="47" t="s">
        <v>56</v>
      </c>
      <c r="B5" s="48">
        <v>3.2422</v>
      </c>
      <c r="C5" s="49">
        <v>3</v>
      </c>
      <c r="D5" s="49">
        <v>1</v>
      </c>
      <c r="E5" s="50">
        <v>187.14305400000001</v>
      </c>
      <c r="F5" s="50">
        <v>33.719566999999998</v>
      </c>
    </row>
    <row r="6" spans="1:6" ht="15" customHeight="1" x14ac:dyDescent="0.4">
      <c r="A6" s="47" t="s">
        <v>32</v>
      </c>
      <c r="B6" s="48">
        <v>1.4112848627386136</v>
      </c>
      <c r="C6" s="49">
        <v>4</v>
      </c>
      <c r="D6" s="49">
        <v>3</v>
      </c>
      <c r="E6" s="50">
        <v>28.252699002328001</v>
      </c>
      <c r="F6" s="50">
        <v>21.874601014075001</v>
      </c>
    </row>
    <row r="7" spans="1:6" ht="15" customHeight="1" x14ac:dyDescent="0.4">
      <c r="A7" s="47" t="s">
        <v>10</v>
      </c>
      <c r="B7" s="48">
        <v>0.20577000000000001</v>
      </c>
      <c r="C7" s="49">
        <v>5</v>
      </c>
      <c r="D7" s="49">
        <v>1</v>
      </c>
      <c r="E7" s="50">
        <v>68.540999999999997</v>
      </c>
      <c r="F7" s="50">
        <v>173.196</v>
      </c>
    </row>
    <row r="8" spans="1:6" ht="15" customHeight="1" x14ac:dyDescent="0.4">
      <c r="A8" s="47" t="s">
        <v>66</v>
      </c>
      <c r="B8" s="48">
        <v>0.19769999999999999</v>
      </c>
      <c r="C8" s="49">
        <v>6</v>
      </c>
      <c r="D8" s="49">
        <v>1</v>
      </c>
      <c r="E8" s="50">
        <v>222.29537321447799</v>
      </c>
      <c r="F8" s="50">
        <v>156.48004213436897</v>
      </c>
    </row>
    <row r="9" spans="1:6" ht="15" customHeight="1" x14ac:dyDescent="0.4">
      <c r="A9" s="47" t="s">
        <v>74</v>
      </c>
      <c r="B9" s="48">
        <v>-0.11439000000000001</v>
      </c>
      <c r="C9" s="49">
        <v>7</v>
      </c>
      <c r="D9" s="49">
        <v>1</v>
      </c>
      <c r="E9" s="50">
        <v>6.5621350177650006</v>
      </c>
      <c r="F9" s="50">
        <v>5.8913338251310003</v>
      </c>
    </row>
    <row r="10" spans="1:6" ht="15" customHeight="1" x14ac:dyDescent="0.4">
      <c r="A10" s="47" t="s">
        <v>45</v>
      </c>
      <c r="B10" s="48">
        <v>-0.80759000000000003</v>
      </c>
      <c r="C10" s="49">
        <v>8</v>
      </c>
      <c r="D10" s="49">
        <v>1</v>
      </c>
      <c r="E10" s="50">
        <v>3.109</v>
      </c>
      <c r="F10" s="50">
        <v>1.819</v>
      </c>
    </row>
    <row r="11" spans="1:6" ht="15" customHeight="1" x14ac:dyDescent="0.4">
      <c r="A11" s="47" t="s">
        <v>70</v>
      </c>
      <c r="B11" s="48">
        <v>-1.06626</v>
      </c>
      <c r="C11" s="49">
        <v>9</v>
      </c>
      <c r="D11" s="49">
        <v>1</v>
      </c>
      <c r="E11" s="50">
        <v>19.278154000000001</v>
      </c>
      <c r="F11" s="50">
        <v>42.602885999999998</v>
      </c>
    </row>
    <row r="12" spans="1:6" ht="15" customHeight="1" x14ac:dyDescent="0.4">
      <c r="A12" s="47" t="s">
        <v>75</v>
      </c>
      <c r="B12" s="48">
        <v>-1.33477</v>
      </c>
      <c r="C12" s="49">
        <v>10</v>
      </c>
      <c r="D12" s="49">
        <v>1</v>
      </c>
      <c r="E12" s="50">
        <v>12.946353999999999</v>
      </c>
      <c r="F12" s="50">
        <v>14.030112000000001</v>
      </c>
    </row>
    <row r="13" spans="1:6" ht="15" customHeight="1" x14ac:dyDescent="0.4">
      <c r="A13" s="47" t="s">
        <v>11</v>
      </c>
      <c r="B13" s="48">
        <v>-2.0183779150171923</v>
      </c>
      <c r="C13" s="49">
        <v>11</v>
      </c>
      <c r="D13" s="49">
        <v>4</v>
      </c>
      <c r="E13" s="50">
        <v>847.491216001667</v>
      </c>
      <c r="F13" s="50">
        <v>288.34463499606403</v>
      </c>
    </row>
    <row r="14" spans="1:6" ht="15" customHeight="1" x14ac:dyDescent="0.4">
      <c r="A14" s="47" t="s">
        <v>37</v>
      </c>
      <c r="B14" s="48">
        <v>-2.6720673318179204</v>
      </c>
      <c r="C14" s="49">
        <v>12</v>
      </c>
      <c r="D14" s="49">
        <v>4</v>
      </c>
      <c r="E14" s="50">
        <v>20.443275</v>
      </c>
      <c r="F14" s="50">
        <v>9.8637949999999996</v>
      </c>
    </row>
    <row r="15" spans="1:6" ht="15" customHeight="1" x14ac:dyDescent="0.4">
      <c r="A15" s="47" t="s">
        <v>49</v>
      </c>
      <c r="B15" s="48">
        <v>-4.5968600000000004</v>
      </c>
      <c r="C15" s="49">
        <v>13</v>
      </c>
      <c r="D15" s="49">
        <v>1</v>
      </c>
      <c r="E15" s="50">
        <v>370.69010500000002</v>
      </c>
      <c r="F15" s="50">
        <v>244.80471600000001</v>
      </c>
    </row>
    <row r="16" spans="1:6" ht="13.5" customHeight="1" x14ac:dyDescent="0.4">
      <c r="A16" s="51" t="s">
        <v>12</v>
      </c>
      <c r="B16" s="28">
        <f>[1]IR計算!AK8</f>
        <v>2.2600477114211288</v>
      </c>
      <c r="C16" s="52" t="str">
        <f>[1]IR計算!AL8</f>
        <v>ー</v>
      </c>
      <c r="D16" s="53">
        <f>[1]IR計算!AM8</f>
        <v>21</v>
      </c>
      <c r="E16" s="53">
        <f>[1]IR計算!AN8</f>
        <v>3695.4399762362377</v>
      </c>
      <c r="F16" s="53">
        <f>[1]IR計算!AO8</f>
        <v>3240.226820969639</v>
      </c>
    </row>
    <row r="17" spans="1:6" ht="13.5" customHeight="1" x14ac:dyDescent="0.4">
      <c r="A17" s="51" t="s">
        <v>14</v>
      </c>
      <c r="B17" s="12" t="s">
        <v>13</v>
      </c>
      <c r="C17" s="12" t="s">
        <v>13</v>
      </c>
      <c r="D17" s="12" t="s">
        <v>13</v>
      </c>
      <c r="E17" s="12" t="s">
        <v>13</v>
      </c>
      <c r="F17" s="12" t="s">
        <v>13</v>
      </c>
    </row>
    <row r="19" spans="1:6" ht="15.75" customHeight="1" x14ac:dyDescent="0.4">
      <c r="A19" s="42" t="s">
        <v>16</v>
      </c>
      <c r="B19" s="54" t="s">
        <v>85</v>
      </c>
      <c r="C19" s="54"/>
    </row>
    <row r="20" spans="1:6" ht="15.75" customHeight="1" x14ac:dyDescent="0.4">
      <c r="A20" s="42" t="s">
        <v>16</v>
      </c>
      <c r="B20" s="23" t="s">
        <v>86</v>
      </c>
      <c r="C20" s="54"/>
    </row>
    <row r="21" spans="1:6" ht="15.75" customHeight="1" x14ac:dyDescent="0.4">
      <c r="A21" s="42" t="s">
        <v>16</v>
      </c>
      <c r="B21" s="23" t="s">
        <v>87</v>
      </c>
      <c r="C21" s="54"/>
    </row>
    <row r="22" spans="1:6" ht="15.75" customHeight="1" x14ac:dyDescent="0.4">
      <c r="A22" s="42" t="s">
        <v>16</v>
      </c>
      <c r="B22" s="23" t="s">
        <v>20</v>
      </c>
      <c r="C22" s="54"/>
    </row>
    <row r="23" spans="1:6" ht="15.75" customHeight="1" x14ac:dyDescent="0.4">
      <c r="A23" s="42" t="s">
        <v>77</v>
      </c>
      <c r="B23" s="23" t="s">
        <v>88</v>
      </c>
      <c r="C23" s="54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O29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68</v>
      </c>
      <c r="I1" s="1" t="s">
        <v>69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65</v>
      </c>
      <c r="B3" s="7">
        <v>1.0054433290891225</v>
      </c>
      <c r="C3" s="7">
        <v>59.272068511198952</v>
      </c>
      <c r="D3" s="7">
        <v>2</v>
      </c>
      <c r="E3" s="8">
        <v>1</v>
      </c>
      <c r="F3" s="9">
        <v>1</v>
      </c>
      <c r="G3" s="10">
        <v>959.69525799999997</v>
      </c>
      <c r="I3" s="6" t="s">
        <v>32</v>
      </c>
      <c r="J3" s="7">
        <v>0.36602522564956264</v>
      </c>
      <c r="K3" s="7">
        <v>19.340261156949083</v>
      </c>
      <c r="L3" s="7">
        <v>0</v>
      </c>
      <c r="M3" s="8">
        <v>1</v>
      </c>
      <c r="N3" s="9">
        <v>4</v>
      </c>
      <c r="O3" s="10">
        <v>95.124228024828994</v>
      </c>
    </row>
    <row r="4" spans="1:15" x14ac:dyDescent="0.4">
      <c r="A4" s="6" t="s">
        <v>56</v>
      </c>
      <c r="B4" s="7">
        <v>0.66146931899886552</v>
      </c>
      <c r="C4" s="7">
        <v>46.940279670856675</v>
      </c>
      <c r="D4" s="7">
        <v>1.2</v>
      </c>
      <c r="E4" s="8">
        <v>2</v>
      </c>
      <c r="F4" s="9">
        <v>1</v>
      </c>
      <c r="G4" s="10">
        <v>254.38592600000001</v>
      </c>
      <c r="I4" s="6" t="s">
        <v>66</v>
      </c>
      <c r="J4" s="7">
        <v>-0.33876319341650557</v>
      </c>
      <c r="K4" s="7">
        <v>-9.9692216567408458</v>
      </c>
      <c r="L4" s="7">
        <v>0.5</v>
      </c>
      <c r="M4" s="8">
        <v>2</v>
      </c>
      <c r="N4" s="9">
        <v>1</v>
      </c>
      <c r="O4" s="10">
        <v>271.16659821379397</v>
      </c>
    </row>
    <row r="5" spans="1:15" x14ac:dyDescent="0.4">
      <c r="A5" s="6" t="s">
        <v>38</v>
      </c>
      <c r="B5" s="7">
        <v>0.41143238169278479</v>
      </c>
      <c r="C5" s="7">
        <v>44.533333333333339</v>
      </c>
      <c r="D5" s="7">
        <v>0.8</v>
      </c>
      <c r="E5" s="8">
        <v>3</v>
      </c>
      <c r="F5" s="9">
        <v>1</v>
      </c>
      <c r="G5" s="10">
        <v>22.21</v>
      </c>
      <c r="I5" s="6" t="s">
        <v>10</v>
      </c>
      <c r="J5" s="7">
        <v>-0.43686926730876624</v>
      </c>
      <c r="K5" s="7">
        <v>-23.855307746867364</v>
      </c>
      <c r="L5" s="7">
        <v>0.75</v>
      </c>
      <c r="M5" s="8">
        <v>3</v>
      </c>
      <c r="N5" s="9">
        <v>1</v>
      </c>
      <c r="O5" s="10">
        <v>51.339969000000004</v>
      </c>
    </row>
    <row r="6" spans="1:15" x14ac:dyDescent="0.4">
      <c r="A6" s="6" t="s">
        <v>39</v>
      </c>
      <c r="B6" s="7">
        <v>0.38085219338195547</v>
      </c>
      <c r="C6" s="7">
        <v>31.086506874315599</v>
      </c>
      <c r="D6" s="7">
        <v>2.25</v>
      </c>
      <c r="E6" s="8">
        <v>4</v>
      </c>
      <c r="F6" s="9">
        <v>1</v>
      </c>
      <c r="G6" s="10">
        <v>22.76906</v>
      </c>
      <c r="I6" s="6" t="s">
        <v>38</v>
      </c>
      <c r="J6" s="7">
        <v>0.41143238169278479</v>
      </c>
      <c r="K6" s="7">
        <v>44.533333333333339</v>
      </c>
      <c r="L6" s="7">
        <v>0.8</v>
      </c>
      <c r="M6" s="8">
        <v>4</v>
      </c>
      <c r="N6" s="9">
        <v>1</v>
      </c>
      <c r="O6" s="10">
        <v>22.21</v>
      </c>
    </row>
    <row r="7" spans="1:15" x14ac:dyDescent="0.4">
      <c r="A7" s="6" t="s">
        <v>32</v>
      </c>
      <c r="B7" s="7">
        <v>0.36602522564956264</v>
      </c>
      <c r="C7" s="7">
        <v>19.340261156949083</v>
      </c>
      <c r="D7" s="7">
        <v>0</v>
      </c>
      <c r="E7" s="8">
        <v>5</v>
      </c>
      <c r="F7" s="9">
        <v>4</v>
      </c>
      <c r="G7" s="10">
        <v>95.124228024828994</v>
      </c>
      <c r="I7" s="6" t="s">
        <v>49</v>
      </c>
      <c r="J7" s="7">
        <v>-0.37683650656865592</v>
      </c>
      <c r="K7" s="7">
        <v>-20.789288231148696</v>
      </c>
      <c r="L7" s="7">
        <v>0.9</v>
      </c>
      <c r="M7" s="8">
        <v>5</v>
      </c>
      <c r="N7" s="9">
        <v>1</v>
      </c>
      <c r="O7" s="10">
        <v>509.55701699999997</v>
      </c>
    </row>
    <row r="8" spans="1:15" x14ac:dyDescent="0.4">
      <c r="A8" s="6" t="s">
        <v>33</v>
      </c>
      <c r="B8" s="7">
        <v>0.28460794539846052</v>
      </c>
      <c r="C8" s="7">
        <v>28.467379878898825</v>
      </c>
      <c r="D8" s="7">
        <v>2</v>
      </c>
      <c r="E8" s="8">
        <v>6</v>
      </c>
      <c r="F8" s="9">
        <v>1</v>
      </c>
      <c r="G8" s="10">
        <v>4.6756599999999997</v>
      </c>
      <c r="I8" s="6" t="s">
        <v>11</v>
      </c>
      <c r="J8" s="7">
        <v>0.13336033568635214</v>
      </c>
      <c r="K8" s="7">
        <v>7.9004727766977867</v>
      </c>
      <c r="L8" s="7">
        <v>0.99</v>
      </c>
      <c r="M8" s="8">
        <v>6</v>
      </c>
      <c r="N8" s="9">
        <v>1</v>
      </c>
      <c r="O8" s="10">
        <v>583.01377899694091</v>
      </c>
    </row>
    <row r="9" spans="1:15" x14ac:dyDescent="0.4">
      <c r="A9" s="6" t="s">
        <v>26</v>
      </c>
      <c r="B9" s="7">
        <v>0.22982674116344678</v>
      </c>
      <c r="C9" s="7">
        <v>12.0923103125266</v>
      </c>
      <c r="D9" s="7">
        <v>1.1499999999999999</v>
      </c>
      <c r="E9" s="8">
        <v>7</v>
      </c>
      <c r="F9" s="9">
        <v>1</v>
      </c>
      <c r="G9" s="10">
        <v>37.11439</v>
      </c>
      <c r="I9" s="6" t="s">
        <v>26</v>
      </c>
      <c r="J9" s="7">
        <v>0.22982674116344678</v>
      </c>
      <c r="K9" s="7">
        <v>12.0923103125266</v>
      </c>
      <c r="L9" s="7">
        <v>1.1499999999999999</v>
      </c>
      <c r="M9" s="8">
        <v>7</v>
      </c>
      <c r="N9" s="9">
        <v>1</v>
      </c>
      <c r="O9" s="10">
        <v>37.11439</v>
      </c>
    </row>
    <row r="10" spans="1:15" x14ac:dyDescent="0.4">
      <c r="A10" s="6" t="s">
        <v>37</v>
      </c>
      <c r="B10" s="7">
        <v>0.19840547912114234</v>
      </c>
      <c r="C10" s="7">
        <v>11.495689861384495</v>
      </c>
      <c r="D10" s="7">
        <v>1.652397883097025</v>
      </c>
      <c r="E10" s="8">
        <v>8</v>
      </c>
      <c r="F10" s="9">
        <v>4</v>
      </c>
      <c r="G10" s="10">
        <v>18.524798000000001</v>
      </c>
      <c r="I10" s="6" t="s">
        <v>56</v>
      </c>
      <c r="J10" s="7">
        <v>0.66146931899886552</v>
      </c>
      <c r="K10" s="7">
        <v>46.940279670856675</v>
      </c>
      <c r="L10" s="7">
        <v>1.2</v>
      </c>
      <c r="M10" s="8">
        <v>8</v>
      </c>
      <c r="N10" s="9">
        <v>1</v>
      </c>
      <c r="O10" s="10">
        <v>254.38592600000001</v>
      </c>
    </row>
    <row r="11" spans="1:15" x14ac:dyDescent="0.4">
      <c r="A11" s="6" t="s">
        <v>70</v>
      </c>
      <c r="B11" s="7">
        <v>0.14603273170076653</v>
      </c>
      <c r="C11" s="7">
        <v>6.2327193888569665</v>
      </c>
      <c r="D11" s="7">
        <v>1.35</v>
      </c>
      <c r="E11" s="8">
        <v>9</v>
      </c>
      <c r="F11" s="9">
        <v>1</v>
      </c>
      <c r="G11" s="10">
        <v>16.686888</v>
      </c>
      <c r="I11" s="6" t="s">
        <v>45</v>
      </c>
      <c r="J11" s="7">
        <v>-0.19416011783312803</v>
      </c>
      <c r="K11" s="7">
        <v>-11.586035653650251</v>
      </c>
      <c r="L11" s="7">
        <v>1.2749999999999999</v>
      </c>
      <c r="M11" s="8">
        <v>9</v>
      </c>
      <c r="N11" s="9">
        <v>1</v>
      </c>
      <c r="O11" s="10">
        <v>4.125</v>
      </c>
    </row>
    <row r="12" spans="1:15" x14ac:dyDescent="0.4">
      <c r="A12" s="6" t="s">
        <v>11</v>
      </c>
      <c r="B12" s="7">
        <v>0.13336033568635214</v>
      </c>
      <c r="C12" s="7">
        <v>7.9004727766977867</v>
      </c>
      <c r="D12" s="7">
        <v>0.99</v>
      </c>
      <c r="E12" s="8">
        <v>10</v>
      </c>
      <c r="F12" s="9">
        <v>1</v>
      </c>
      <c r="G12" s="10">
        <v>583.01377899694091</v>
      </c>
      <c r="I12" s="6" t="s">
        <v>70</v>
      </c>
      <c r="J12" s="7">
        <v>0.14603273170076653</v>
      </c>
      <c r="K12" s="7">
        <v>6.2327193888569665</v>
      </c>
      <c r="L12" s="7">
        <v>1.35</v>
      </c>
      <c r="M12" s="8">
        <v>10</v>
      </c>
      <c r="N12" s="9">
        <v>1</v>
      </c>
      <c r="O12" s="10">
        <v>16.686888</v>
      </c>
    </row>
    <row r="13" spans="1:15" x14ac:dyDescent="0.4">
      <c r="A13" s="6" t="s">
        <v>45</v>
      </c>
      <c r="B13" s="7">
        <v>-0.19416011783312803</v>
      </c>
      <c r="C13" s="7">
        <v>-11.586035653650251</v>
      </c>
      <c r="D13" s="7">
        <v>1.2749999999999999</v>
      </c>
      <c r="E13" s="8">
        <v>11</v>
      </c>
      <c r="F13" s="9">
        <v>1</v>
      </c>
      <c r="G13" s="10">
        <v>4.125</v>
      </c>
      <c r="I13" s="6" t="s">
        <v>37</v>
      </c>
      <c r="J13" s="7">
        <v>0.19840547912114234</v>
      </c>
      <c r="K13" s="7">
        <v>11.495689861384495</v>
      </c>
      <c r="L13" s="7">
        <v>1.652397883097025</v>
      </c>
      <c r="M13" s="8">
        <v>11</v>
      </c>
      <c r="N13" s="9">
        <v>4</v>
      </c>
      <c r="O13" s="10">
        <v>18.524798000000001</v>
      </c>
    </row>
    <row r="14" spans="1:15" x14ac:dyDescent="0.4">
      <c r="A14" s="6" t="s">
        <v>66</v>
      </c>
      <c r="B14" s="7">
        <v>-0.33876319341650557</v>
      </c>
      <c r="C14" s="7">
        <v>-9.9692216567408458</v>
      </c>
      <c r="D14" s="7">
        <v>0.5</v>
      </c>
      <c r="E14" s="8">
        <v>12</v>
      </c>
      <c r="F14" s="9">
        <v>1</v>
      </c>
      <c r="G14" s="10">
        <v>271.16659821379397</v>
      </c>
      <c r="I14" s="6" t="s">
        <v>65</v>
      </c>
      <c r="J14" s="7">
        <v>1.0054433290891225</v>
      </c>
      <c r="K14" s="7">
        <v>59.272068511198952</v>
      </c>
      <c r="L14" s="7">
        <v>2</v>
      </c>
      <c r="M14" s="8">
        <v>12</v>
      </c>
      <c r="N14" s="9">
        <v>1</v>
      </c>
      <c r="O14" s="10">
        <v>959.69525799999997</v>
      </c>
    </row>
    <row r="15" spans="1:15" x14ac:dyDescent="0.4">
      <c r="A15" s="6" t="s">
        <v>49</v>
      </c>
      <c r="B15" s="7">
        <v>-0.37683650656865592</v>
      </c>
      <c r="C15" s="7">
        <v>-20.789288231148696</v>
      </c>
      <c r="D15" s="7">
        <v>0.9</v>
      </c>
      <c r="E15" s="8">
        <v>13</v>
      </c>
      <c r="F15" s="9">
        <v>1</v>
      </c>
      <c r="G15" s="10">
        <v>509.55701699999997</v>
      </c>
      <c r="I15" s="6" t="s">
        <v>33</v>
      </c>
      <c r="J15" s="7">
        <v>0.28460794539846052</v>
      </c>
      <c r="K15" s="7">
        <v>28.467379878898825</v>
      </c>
      <c r="L15" s="7">
        <v>2</v>
      </c>
      <c r="M15" s="8">
        <v>12</v>
      </c>
      <c r="N15" s="9">
        <v>1</v>
      </c>
      <c r="O15" s="10">
        <v>4.6756599999999997</v>
      </c>
    </row>
    <row r="16" spans="1:15" x14ac:dyDescent="0.4">
      <c r="A16" s="6" t="s">
        <v>10</v>
      </c>
      <c r="B16" s="7">
        <v>-0.43686926730876624</v>
      </c>
      <c r="C16" s="7">
        <v>-23.855307746867364</v>
      </c>
      <c r="D16" s="7">
        <v>0.75</v>
      </c>
      <c r="E16" s="8">
        <v>14</v>
      </c>
      <c r="F16" s="9">
        <v>1</v>
      </c>
      <c r="G16" s="10">
        <v>51.339969000000004</v>
      </c>
      <c r="I16" s="6" t="s">
        <v>39</v>
      </c>
      <c r="J16" s="7">
        <v>0.38085219338195547</v>
      </c>
      <c r="K16" s="7">
        <v>31.086506874315599</v>
      </c>
      <c r="L16" s="7">
        <v>2.25</v>
      </c>
      <c r="M16" s="8">
        <v>14</v>
      </c>
      <c r="N16" s="9">
        <v>1</v>
      </c>
      <c r="O16" s="10">
        <v>22.76906</v>
      </c>
    </row>
    <row r="17" spans="1:15" x14ac:dyDescent="0.4">
      <c r="A17" s="11" t="s">
        <v>12</v>
      </c>
      <c r="B17" s="12">
        <v>0.34115635271185235</v>
      </c>
      <c r="C17" s="12">
        <v>22.206259793051164</v>
      </c>
      <c r="D17" s="12">
        <v>1.2678815654587476</v>
      </c>
      <c r="E17" s="12" t="s">
        <v>13</v>
      </c>
      <c r="F17" s="13">
        <v>20</v>
      </c>
      <c r="G17" s="13">
        <v>2850.3885712355632</v>
      </c>
      <c r="I17" s="11" t="s">
        <v>12</v>
      </c>
      <c r="J17" s="14">
        <v>0.34115635271185235</v>
      </c>
      <c r="K17" s="14">
        <v>22.206259793051164</v>
      </c>
      <c r="L17" s="14">
        <v>1.2678815654587476</v>
      </c>
      <c r="M17" s="15" t="s">
        <v>13</v>
      </c>
      <c r="N17" s="13">
        <v>20</v>
      </c>
      <c r="O17" s="13">
        <v>2850.3885712355632</v>
      </c>
    </row>
    <row r="18" spans="1:15" x14ac:dyDescent="0.4">
      <c r="A18" s="11" t="s">
        <v>14</v>
      </c>
      <c r="B18" s="12" t="s">
        <v>13</v>
      </c>
      <c r="C18" s="12" t="s">
        <v>13</v>
      </c>
      <c r="D18" s="12" t="s">
        <v>13</v>
      </c>
      <c r="E18" s="16" t="s">
        <v>13</v>
      </c>
      <c r="F18" s="12" t="s">
        <v>13</v>
      </c>
      <c r="G18" s="12" t="s">
        <v>13</v>
      </c>
      <c r="I18" s="11" t="s">
        <v>14</v>
      </c>
      <c r="J18" s="14" t="s">
        <v>13</v>
      </c>
      <c r="K18" s="14" t="s">
        <v>13</v>
      </c>
      <c r="L18" s="14" t="s">
        <v>13</v>
      </c>
      <c r="M18" s="15" t="s">
        <v>13</v>
      </c>
      <c r="N18" s="13" t="s">
        <v>13</v>
      </c>
      <c r="O18" s="13" t="s">
        <v>13</v>
      </c>
    </row>
    <row r="19" spans="1:15" x14ac:dyDescent="0.4">
      <c r="A19" s="17" t="s">
        <v>15</v>
      </c>
      <c r="B19" s="18"/>
      <c r="C19" s="18"/>
      <c r="D19" s="18"/>
      <c r="E19" s="17"/>
      <c r="F19" s="17"/>
      <c r="G19" s="19"/>
    </row>
    <row r="20" spans="1:15" x14ac:dyDescent="0.4">
      <c r="A20" s="20" t="s">
        <v>16</v>
      </c>
      <c r="B20" s="2" t="s">
        <v>17</v>
      </c>
    </row>
    <row r="21" spans="1:15" x14ac:dyDescent="0.4">
      <c r="A21" s="20" t="s">
        <v>16</v>
      </c>
      <c r="B21" s="2" t="s">
        <v>18</v>
      </c>
    </row>
    <row r="22" spans="1:15" x14ac:dyDescent="0.4">
      <c r="A22" s="20" t="s">
        <v>16</v>
      </c>
      <c r="B22" s="2" t="s">
        <v>71</v>
      </c>
    </row>
    <row r="23" spans="1:15" x14ac:dyDescent="0.4">
      <c r="A23" s="20" t="s">
        <v>16</v>
      </c>
      <c r="B23" s="2" t="s">
        <v>20</v>
      </c>
    </row>
    <row r="24" spans="1:15" x14ac:dyDescent="0.4">
      <c r="A24" s="20" t="s">
        <v>16</v>
      </c>
      <c r="B24" s="2" t="s">
        <v>62</v>
      </c>
    </row>
    <row r="25" spans="1:15" x14ac:dyDescent="0.4">
      <c r="A25" s="2" t="s">
        <v>15</v>
      </c>
    </row>
    <row r="26" spans="1:15" x14ac:dyDescent="0.4">
      <c r="A26" s="2" t="s">
        <v>15</v>
      </c>
    </row>
    <row r="27" spans="1:15" x14ac:dyDescent="0.4">
      <c r="A27" s="2" t="s">
        <v>15</v>
      </c>
      <c r="B27" s="21"/>
      <c r="C27" s="22"/>
    </row>
    <row r="28" spans="1:15" x14ac:dyDescent="0.4">
      <c r="A28" s="2" t="s">
        <v>22</v>
      </c>
    </row>
    <row r="29" spans="1:15" x14ac:dyDescent="0.4">
      <c r="A29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O28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63</v>
      </c>
      <c r="I1" s="1" t="s">
        <v>64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65</v>
      </c>
      <c r="B3" s="7">
        <v>1.0146358887483617</v>
      </c>
      <c r="C3" s="7">
        <v>69.556085918854407</v>
      </c>
      <c r="D3" s="7">
        <v>2</v>
      </c>
      <c r="E3" s="8">
        <v>1</v>
      </c>
      <c r="F3" s="9">
        <v>1</v>
      </c>
      <c r="G3" s="10">
        <v>167.46917199999999</v>
      </c>
      <c r="I3" s="6" t="s">
        <v>32</v>
      </c>
      <c r="J3" s="7">
        <v>0.72528006419073865</v>
      </c>
      <c r="K3" s="7">
        <v>32.06774476936787</v>
      </c>
      <c r="L3" s="7">
        <v>0</v>
      </c>
      <c r="M3" s="8">
        <v>1</v>
      </c>
      <c r="N3" s="9">
        <v>4</v>
      </c>
      <c r="O3" s="10">
        <v>90.79929998131999</v>
      </c>
    </row>
    <row r="4" spans="1:15" x14ac:dyDescent="0.4">
      <c r="A4" s="6" t="s">
        <v>39</v>
      </c>
      <c r="B4" s="7">
        <v>0.99526101259902788</v>
      </c>
      <c r="C4" s="7">
        <v>100.53970701619122</v>
      </c>
      <c r="D4" s="7">
        <v>2.25</v>
      </c>
      <c r="E4" s="8">
        <v>2</v>
      </c>
      <c r="F4" s="9">
        <v>1</v>
      </c>
      <c r="G4" s="10">
        <v>18.742661999999999</v>
      </c>
      <c r="I4" s="6" t="s">
        <v>66</v>
      </c>
      <c r="J4" s="7">
        <v>0.22633143318626459</v>
      </c>
      <c r="K4" s="7">
        <v>9.7466784010411089</v>
      </c>
      <c r="L4" s="7">
        <v>0.5</v>
      </c>
      <c r="M4" s="8">
        <v>2</v>
      </c>
      <c r="N4" s="9">
        <v>1</v>
      </c>
      <c r="O4" s="10">
        <v>230.74720453027902</v>
      </c>
    </row>
    <row r="5" spans="1:15" x14ac:dyDescent="0.4">
      <c r="A5" s="6" t="s">
        <v>38</v>
      </c>
      <c r="B5" s="7">
        <v>0.91407098507195317</v>
      </c>
      <c r="C5" s="7">
        <v>130.57303742961244</v>
      </c>
      <c r="D5" s="7">
        <v>0.8</v>
      </c>
      <c r="E5" s="8">
        <v>3</v>
      </c>
      <c r="F5" s="9">
        <v>1</v>
      </c>
      <c r="G5" s="10">
        <v>20.024999999999999</v>
      </c>
      <c r="I5" s="6" t="s">
        <v>10</v>
      </c>
      <c r="J5" s="7">
        <v>-0.36827481492438008</v>
      </c>
      <c r="K5" s="7">
        <v>-21.588656807440167</v>
      </c>
      <c r="L5" s="7">
        <v>0.75</v>
      </c>
      <c r="M5" s="8">
        <v>3</v>
      </c>
      <c r="N5" s="9">
        <v>1</v>
      </c>
      <c r="O5" s="10">
        <v>72.870092</v>
      </c>
    </row>
    <row r="6" spans="1:15" x14ac:dyDescent="0.4">
      <c r="A6" s="6" t="s">
        <v>56</v>
      </c>
      <c r="B6" s="7">
        <v>0.74890917017828695</v>
      </c>
      <c r="C6" s="7">
        <v>46.392820158784964</v>
      </c>
      <c r="D6" s="7">
        <v>1.2</v>
      </c>
      <c r="E6" s="8">
        <v>4</v>
      </c>
      <c r="F6" s="9">
        <v>1</v>
      </c>
      <c r="G6" s="10">
        <v>420.076571</v>
      </c>
      <c r="I6" s="6" t="s">
        <v>38</v>
      </c>
      <c r="J6" s="7">
        <v>0.91407098507195317</v>
      </c>
      <c r="K6" s="7">
        <v>130.57303742961244</v>
      </c>
      <c r="L6" s="7">
        <v>0.8</v>
      </c>
      <c r="M6" s="8">
        <v>4</v>
      </c>
      <c r="N6" s="9">
        <v>1</v>
      </c>
      <c r="O6" s="10">
        <v>20.024999999999999</v>
      </c>
    </row>
    <row r="7" spans="1:15" x14ac:dyDescent="0.4">
      <c r="A7" s="6" t="s">
        <v>32</v>
      </c>
      <c r="B7" s="7">
        <v>0.72528006419073865</v>
      </c>
      <c r="C7" s="7">
        <v>32.06774476936787</v>
      </c>
      <c r="D7" s="7">
        <v>0</v>
      </c>
      <c r="E7" s="8">
        <v>5</v>
      </c>
      <c r="F7" s="9">
        <v>4</v>
      </c>
      <c r="G7" s="10">
        <v>90.79929998131999</v>
      </c>
      <c r="I7" s="6" t="s">
        <v>49</v>
      </c>
      <c r="J7" s="7">
        <v>-0.31244772613121896</v>
      </c>
      <c r="K7" s="7">
        <v>-18.792866941015085</v>
      </c>
      <c r="L7" s="7">
        <v>0.90000000000000013</v>
      </c>
      <c r="M7" s="8">
        <v>5</v>
      </c>
      <c r="N7" s="9">
        <v>1</v>
      </c>
      <c r="O7" s="10">
        <v>433.918631</v>
      </c>
    </row>
    <row r="8" spans="1:15" x14ac:dyDescent="0.4">
      <c r="A8" s="6" t="s">
        <v>33</v>
      </c>
      <c r="B8" s="7">
        <v>0.53609933416045452</v>
      </c>
      <c r="C8" s="7">
        <v>87.12911372425225</v>
      </c>
      <c r="D8" s="7">
        <v>2</v>
      </c>
      <c r="E8" s="8">
        <v>6</v>
      </c>
      <c r="F8" s="9">
        <v>1</v>
      </c>
      <c r="G8" s="10">
        <v>4.0303699999999996</v>
      </c>
      <c r="I8" s="6" t="s">
        <v>11</v>
      </c>
      <c r="J8" s="7">
        <v>0.29985771471732936</v>
      </c>
      <c r="K8" s="7">
        <v>12.734660964889997</v>
      </c>
      <c r="L8" s="7">
        <v>0.99</v>
      </c>
      <c r="M8" s="8">
        <v>6</v>
      </c>
      <c r="N8" s="9">
        <v>1</v>
      </c>
      <c r="O8" s="10">
        <v>742.21117800468005</v>
      </c>
    </row>
    <row r="9" spans="1:15" x14ac:dyDescent="0.4">
      <c r="A9" s="6" t="s">
        <v>45</v>
      </c>
      <c r="B9" s="7">
        <v>0.46132668246040048</v>
      </c>
      <c r="C9" s="7">
        <v>33.00678011885465</v>
      </c>
      <c r="D9" s="7">
        <v>1.2749999999999999</v>
      </c>
      <c r="E9" s="8">
        <v>7</v>
      </c>
      <c r="F9" s="9">
        <v>1</v>
      </c>
      <c r="G9" s="10">
        <v>3.3759999999999999</v>
      </c>
      <c r="I9" s="6" t="s">
        <v>26</v>
      </c>
      <c r="J9" s="7">
        <v>0.43006055591019282</v>
      </c>
      <c r="K9" s="7">
        <v>17.836604290278423</v>
      </c>
      <c r="L9" s="7">
        <v>1.1499999999999999</v>
      </c>
      <c r="M9" s="8">
        <v>7</v>
      </c>
      <c r="N9" s="9">
        <v>1</v>
      </c>
      <c r="O9" s="10">
        <v>38.420338000000001</v>
      </c>
    </row>
    <row r="10" spans="1:15" x14ac:dyDescent="0.4">
      <c r="A10" s="6" t="s">
        <v>37</v>
      </c>
      <c r="B10" s="7">
        <v>0.4371328280107008</v>
      </c>
      <c r="C10" s="7">
        <v>21.73666757226043</v>
      </c>
      <c r="D10" s="7">
        <v>1.6548793996218771</v>
      </c>
      <c r="E10" s="8">
        <v>8</v>
      </c>
      <c r="F10" s="9">
        <v>4</v>
      </c>
      <c r="G10" s="10">
        <v>19.851223000000001</v>
      </c>
      <c r="I10" s="6" t="s">
        <v>56</v>
      </c>
      <c r="J10" s="7">
        <v>0.74890917017828695</v>
      </c>
      <c r="K10" s="7">
        <v>46.392820158784964</v>
      </c>
      <c r="L10" s="7">
        <v>1.2</v>
      </c>
      <c r="M10" s="8">
        <v>8</v>
      </c>
      <c r="N10" s="9">
        <v>1</v>
      </c>
      <c r="O10" s="10">
        <v>420.076571</v>
      </c>
    </row>
    <row r="11" spans="1:15" x14ac:dyDescent="0.4">
      <c r="A11" s="6" t="s">
        <v>26</v>
      </c>
      <c r="B11" s="7">
        <v>0.43006055591019282</v>
      </c>
      <c r="C11" s="7">
        <v>17.836604290278423</v>
      </c>
      <c r="D11" s="7">
        <v>1.1499999999999999</v>
      </c>
      <c r="E11" s="8">
        <v>9</v>
      </c>
      <c r="F11" s="9">
        <v>1</v>
      </c>
      <c r="G11" s="10">
        <v>38.420338000000001</v>
      </c>
      <c r="I11" s="6" t="s">
        <v>45</v>
      </c>
      <c r="J11" s="7">
        <v>0.46132668246040048</v>
      </c>
      <c r="K11" s="7">
        <v>33.00678011885465</v>
      </c>
      <c r="L11" s="7">
        <v>1.2749999999999999</v>
      </c>
      <c r="M11" s="8">
        <v>9</v>
      </c>
      <c r="N11" s="9">
        <v>1</v>
      </c>
      <c r="O11" s="10">
        <v>3.3759999999999999</v>
      </c>
    </row>
    <row r="12" spans="1:15" x14ac:dyDescent="0.4">
      <c r="A12" s="6" t="s">
        <v>11</v>
      </c>
      <c r="B12" s="7">
        <v>0.29985771471732936</v>
      </c>
      <c r="C12" s="7">
        <v>12.734660964889997</v>
      </c>
      <c r="D12" s="7">
        <v>0.99</v>
      </c>
      <c r="E12" s="8">
        <v>10</v>
      </c>
      <c r="F12" s="9">
        <v>1</v>
      </c>
      <c r="G12" s="10">
        <v>742.21117800468005</v>
      </c>
      <c r="I12" s="6" t="s">
        <v>37</v>
      </c>
      <c r="J12" s="7">
        <v>0.4371328280107008</v>
      </c>
      <c r="K12" s="7">
        <v>21.73666757226043</v>
      </c>
      <c r="L12" s="7">
        <v>1.6548793996218771</v>
      </c>
      <c r="M12" s="8">
        <v>10</v>
      </c>
      <c r="N12" s="9">
        <v>4</v>
      </c>
      <c r="O12" s="10">
        <v>19.851223000000001</v>
      </c>
    </row>
    <row r="13" spans="1:15" x14ac:dyDescent="0.4">
      <c r="A13" s="6" t="s">
        <v>66</v>
      </c>
      <c r="B13" s="7">
        <v>0.22633143318626459</v>
      </c>
      <c r="C13" s="7">
        <v>9.7466784010411089</v>
      </c>
      <c r="D13" s="7">
        <v>0.5</v>
      </c>
      <c r="E13" s="8">
        <v>11</v>
      </c>
      <c r="F13" s="9">
        <v>1</v>
      </c>
      <c r="G13" s="10">
        <v>230.74720453027902</v>
      </c>
      <c r="I13" s="6" t="s">
        <v>65</v>
      </c>
      <c r="J13" s="7">
        <v>1.0146358887483617</v>
      </c>
      <c r="K13" s="7">
        <v>69.556085918854407</v>
      </c>
      <c r="L13" s="7">
        <v>2</v>
      </c>
      <c r="M13" s="8">
        <v>11</v>
      </c>
      <c r="N13" s="9">
        <v>1</v>
      </c>
      <c r="O13" s="10">
        <v>167.46917199999999</v>
      </c>
    </row>
    <row r="14" spans="1:15" x14ac:dyDescent="0.4">
      <c r="A14" s="6" t="s">
        <v>49</v>
      </c>
      <c r="B14" s="7">
        <v>-0.31244772613121896</v>
      </c>
      <c r="C14" s="7">
        <v>-18.792866941015085</v>
      </c>
      <c r="D14" s="7">
        <v>0.90000000000000013</v>
      </c>
      <c r="E14" s="8">
        <v>12</v>
      </c>
      <c r="F14" s="9">
        <v>1</v>
      </c>
      <c r="G14" s="10">
        <v>433.918631</v>
      </c>
      <c r="I14" s="6" t="s">
        <v>33</v>
      </c>
      <c r="J14" s="7">
        <v>0.53609933416045452</v>
      </c>
      <c r="K14" s="7">
        <v>87.12911372425225</v>
      </c>
      <c r="L14" s="7">
        <v>2</v>
      </c>
      <c r="M14" s="8">
        <v>11</v>
      </c>
      <c r="N14" s="9">
        <v>1</v>
      </c>
      <c r="O14" s="10">
        <v>4.0303699999999996</v>
      </c>
    </row>
    <row r="15" spans="1:15" x14ac:dyDescent="0.4">
      <c r="A15" s="6" t="s">
        <v>10</v>
      </c>
      <c r="B15" s="7">
        <v>-0.36827481492438008</v>
      </c>
      <c r="C15" s="7">
        <v>-21.588656807440167</v>
      </c>
      <c r="D15" s="7">
        <v>0.75</v>
      </c>
      <c r="E15" s="8">
        <v>13</v>
      </c>
      <c r="F15" s="9">
        <v>1</v>
      </c>
      <c r="G15" s="10">
        <v>72.870092</v>
      </c>
      <c r="I15" s="6" t="s">
        <v>39</v>
      </c>
      <c r="J15" s="7">
        <v>0.99526101259902788</v>
      </c>
      <c r="K15" s="7">
        <v>100.53970701619122</v>
      </c>
      <c r="L15" s="7">
        <v>2.25</v>
      </c>
      <c r="M15" s="8">
        <v>13</v>
      </c>
      <c r="N15" s="9">
        <v>1</v>
      </c>
      <c r="O15" s="10">
        <v>18.742661999999999</v>
      </c>
    </row>
    <row r="16" spans="1:15" x14ac:dyDescent="0.4">
      <c r="A16" s="11" t="s">
        <v>12</v>
      </c>
      <c r="B16" s="12">
        <v>0.3220371726973274</v>
      </c>
      <c r="C16" s="12">
        <v>18.607573706718213</v>
      </c>
      <c r="D16" s="12">
        <v>1.008585665077337</v>
      </c>
      <c r="E16" s="12" t="s">
        <v>13</v>
      </c>
      <c r="F16" s="13">
        <v>19</v>
      </c>
      <c r="G16" s="13">
        <v>2262.5377415162793</v>
      </c>
      <c r="I16" s="11" t="s">
        <v>12</v>
      </c>
      <c r="J16" s="14">
        <v>0.3220371726973274</v>
      </c>
      <c r="K16" s="14">
        <v>18.607573706718213</v>
      </c>
      <c r="L16" s="14">
        <v>1.008585665077337</v>
      </c>
      <c r="M16" s="15" t="s">
        <v>13</v>
      </c>
      <c r="N16" s="13">
        <v>19</v>
      </c>
      <c r="O16" s="13">
        <v>2262.5377415162793</v>
      </c>
    </row>
    <row r="17" spans="1:15" x14ac:dyDescent="0.4">
      <c r="A17" s="11" t="s">
        <v>14</v>
      </c>
      <c r="B17" s="12" t="s">
        <v>13</v>
      </c>
      <c r="C17" s="12" t="s">
        <v>13</v>
      </c>
      <c r="D17" s="12" t="s">
        <v>13</v>
      </c>
      <c r="E17" s="16" t="s">
        <v>13</v>
      </c>
      <c r="F17" s="12" t="s">
        <v>13</v>
      </c>
      <c r="G17" s="12" t="s">
        <v>13</v>
      </c>
      <c r="I17" s="11" t="s">
        <v>14</v>
      </c>
      <c r="J17" s="14" t="s">
        <v>13</v>
      </c>
      <c r="K17" s="14" t="s">
        <v>13</v>
      </c>
      <c r="L17" s="14" t="s">
        <v>13</v>
      </c>
      <c r="M17" s="15" t="s">
        <v>13</v>
      </c>
      <c r="N17" s="13" t="s">
        <v>13</v>
      </c>
      <c r="O17" s="13" t="s">
        <v>13</v>
      </c>
    </row>
    <row r="18" spans="1:15" x14ac:dyDescent="0.4">
      <c r="A18" s="17" t="s">
        <v>15</v>
      </c>
      <c r="B18" s="18"/>
      <c r="C18" s="18"/>
      <c r="D18" s="18"/>
      <c r="E18" s="17"/>
      <c r="F18" s="17"/>
      <c r="G18" s="19"/>
    </row>
    <row r="19" spans="1:15" x14ac:dyDescent="0.4">
      <c r="A19" s="20" t="s">
        <v>16</v>
      </c>
      <c r="B19" s="2" t="s">
        <v>17</v>
      </c>
    </row>
    <row r="20" spans="1:15" x14ac:dyDescent="0.4">
      <c r="A20" s="20" t="s">
        <v>16</v>
      </c>
      <c r="B20" s="2" t="s">
        <v>18</v>
      </c>
    </row>
    <row r="21" spans="1:15" x14ac:dyDescent="0.4">
      <c r="A21" s="20" t="s">
        <v>16</v>
      </c>
      <c r="B21" s="2" t="s">
        <v>67</v>
      </c>
    </row>
    <row r="22" spans="1:15" x14ac:dyDescent="0.4">
      <c r="A22" s="20" t="s">
        <v>16</v>
      </c>
      <c r="B22" s="2" t="s">
        <v>20</v>
      </c>
    </row>
    <row r="23" spans="1:15" x14ac:dyDescent="0.4">
      <c r="A23" s="20" t="s">
        <v>16</v>
      </c>
      <c r="B23" s="2" t="s">
        <v>42</v>
      </c>
    </row>
    <row r="24" spans="1:15" x14ac:dyDescent="0.4">
      <c r="A24" s="2" t="s">
        <v>15</v>
      </c>
    </row>
    <row r="25" spans="1:15" x14ac:dyDescent="0.4">
      <c r="A25" s="2" t="s">
        <v>15</v>
      </c>
    </row>
    <row r="26" spans="1:15" x14ac:dyDescent="0.4">
      <c r="A26" s="2" t="s">
        <v>15</v>
      </c>
      <c r="B26" s="21"/>
      <c r="C26" s="22"/>
    </row>
    <row r="27" spans="1:15" x14ac:dyDescent="0.4">
      <c r="A27" s="2" t="s">
        <v>22</v>
      </c>
    </row>
    <row r="28" spans="1:15" x14ac:dyDescent="0.4">
      <c r="A28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29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59</v>
      </c>
      <c r="I1" s="1" t="s">
        <v>60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34</v>
      </c>
      <c r="B3" s="7">
        <v>0.83840114199013516</v>
      </c>
      <c r="C3" s="7">
        <v>71.728971962616825</v>
      </c>
      <c r="D3" s="7">
        <v>0.25</v>
      </c>
      <c r="E3" s="8">
        <v>1</v>
      </c>
      <c r="F3" s="9">
        <v>1</v>
      </c>
      <c r="G3" s="10">
        <v>14.333</v>
      </c>
      <c r="I3" s="6" t="s">
        <v>32</v>
      </c>
      <c r="J3" s="7">
        <v>0.56671242309953429</v>
      </c>
      <c r="K3" s="7">
        <v>24.052404881715283</v>
      </c>
      <c r="L3" s="7">
        <v>0</v>
      </c>
      <c r="M3" s="8">
        <v>1</v>
      </c>
      <c r="N3" s="9">
        <v>4</v>
      </c>
      <c r="O3" s="10">
        <v>83.411734028851015</v>
      </c>
    </row>
    <row r="4" spans="1:15" x14ac:dyDescent="0.4">
      <c r="A4" s="6" t="s">
        <v>36</v>
      </c>
      <c r="B4" s="7">
        <v>0.79077122064061722</v>
      </c>
      <c r="C4" s="7">
        <v>71.394071748237536</v>
      </c>
      <c r="D4" s="7">
        <v>0.5</v>
      </c>
      <c r="E4" s="8">
        <v>2</v>
      </c>
      <c r="F4" s="9">
        <v>1</v>
      </c>
      <c r="G4" s="10">
        <v>49.241946995564994</v>
      </c>
      <c r="I4" s="6" t="s">
        <v>34</v>
      </c>
      <c r="J4" s="7">
        <v>0.83840114199013516</v>
      </c>
      <c r="K4" s="7">
        <v>71.728971962616825</v>
      </c>
      <c r="L4" s="7">
        <v>0.25</v>
      </c>
      <c r="M4" s="8">
        <v>2</v>
      </c>
      <c r="N4" s="9">
        <v>1</v>
      </c>
      <c r="O4" s="10">
        <v>14.333</v>
      </c>
    </row>
    <row r="5" spans="1:15" x14ac:dyDescent="0.4">
      <c r="A5" s="6" t="s">
        <v>38</v>
      </c>
      <c r="B5" s="7">
        <v>0.74577497041182406</v>
      </c>
      <c r="C5" s="7">
        <v>103.23493732308937</v>
      </c>
      <c r="D5" s="7">
        <v>0.8</v>
      </c>
      <c r="E5" s="8">
        <v>3</v>
      </c>
      <c r="F5" s="9">
        <v>1</v>
      </c>
      <c r="G5" s="10">
        <v>17.794</v>
      </c>
      <c r="I5" s="6" t="s">
        <v>36</v>
      </c>
      <c r="J5" s="7">
        <v>0.79077122064061722</v>
      </c>
      <c r="K5" s="7">
        <v>71.394071748237536</v>
      </c>
      <c r="L5" s="7">
        <v>0.5</v>
      </c>
      <c r="M5" s="8">
        <v>3</v>
      </c>
      <c r="N5" s="9">
        <v>1</v>
      </c>
      <c r="O5" s="10">
        <v>49.241946995564994</v>
      </c>
    </row>
    <row r="6" spans="1:15" x14ac:dyDescent="0.4">
      <c r="A6" s="6" t="s">
        <v>39</v>
      </c>
      <c r="B6" s="7">
        <v>0.68988167230716402</v>
      </c>
      <c r="C6" s="7">
        <v>54.661093948755223</v>
      </c>
      <c r="D6" s="7">
        <v>2.25</v>
      </c>
      <c r="E6" s="8">
        <v>4</v>
      </c>
      <c r="F6" s="9">
        <v>1</v>
      </c>
      <c r="G6" s="10">
        <v>16.54</v>
      </c>
      <c r="I6" s="6" t="s">
        <v>10</v>
      </c>
      <c r="J6" s="7">
        <v>-0.44690690720401688</v>
      </c>
      <c r="K6" s="7">
        <v>-27.224623639886715</v>
      </c>
      <c r="L6" s="7">
        <v>0.75</v>
      </c>
      <c r="M6" s="8">
        <v>4</v>
      </c>
      <c r="N6" s="9">
        <v>1</v>
      </c>
      <c r="O6" s="10">
        <v>98.077434999999994</v>
      </c>
    </row>
    <row r="7" spans="1:15" x14ac:dyDescent="0.4">
      <c r="A7" s="6" t="s">
        <v>33</v>
      </c>
      <c r="B7" s="7">
        <v>0.63655469802988907</v>
      </c>
      <c r="C7" s="7">
        <v>127.75343260491199</v>
      </c>
      <c r="D7" s="7">
        <v>2</v>
      </c>
      <c r="E7" s="8">
        <v>5</v>
      </c>
      <c r="F7" s="9">
        <v>1</v>
      </c>
      <c r="G7" s="10">
        <v>3.4364499999999998</v>
      </c>
      <c r="I7" s="6" t="s">
        <v>38</v>
      </c>
      <c r="J7" s="7">
        <v>0.74577497041182406</v>
      </c>
      <c r="K7" s="7">
        <v>103.23493732308937</v>
      </c>
      <c r="L7" s="7">
        <v>0.8</v>
      </c>
      <c r="M7" s="8">
        <v>5</v>
      </c>
      <c r="N7" s="9">
        <v>1</v>
      </c>
      <c r="O7" s="10">
        <v>17.794</v>
      </c>
    </row>
    <row r="8" spans="1:15" x14ac:dyDescent="0.4">
      <c r="A8" s="6" t="s">
        <v>32</v>
      </c>
      <c r="B8" s="7">
        <v>0.56671242309953429</v>
      </c>
      <c r="C8" s="7">
        <v>24.052404881715283</v>
      </c>
      <c r="D8" s="7">
        <v>0</v>
      </c>
      <c r="E8" s="8">
        <v>6</v>
      </c>
      <c r="F8" s="9">
        <v>4</v>
      </c>
      <c r="G8" s="10">
        <v>83.411734028851015</v>
      </c>
      <c r="I8" s="6" t="s">
        <v>49</v>
      </c>
      <c r="J8" s="7">
        <v>-0.39787354974867273</v>
      </c>
      <c r="K8" s="7">
        <v>-24.848484848484841</v>
      </c>
      <c r="L8" s="7">
        <v>0.9</v>
      </c>
      <c r="M8" s="8">
        <v>6</v>
      </c>
      <c r="N8" s="9">
        <v>1</v>
      </c>
      <c r="O8" s="10">
        <v>552.40310699999998</v>
      </c>
    </row>
    <row r="9" spans="1:15" x14ac:dyDescent="0.4">
      <c r="A9" s="6" t="s">
        <v>56</v>
      </c>
      <c r="B9" s="7">
        <v>0.51216535418806119</v>
      </c>
      <c r="C9" s="7">
        <v>26.832695433335086</v>
      </c>
      <c r="D9" s="7">
        <v>1.2</v>
      </c>
      <c r="E9" s="8">
        <v>7</v>
      </c>
      <c r="F9" s="9">
        <v>1</v>
      </c>
      <c r="G9" s="10">
        <v>491.93965200000002</v>
      </c>
      <c r="I9" s="6" t="s">
        <v>11</v>
      </c>
      <c r="J9" s="7">
        <v>0.30492264455829099</v>
      </c>
      <c r="K9" s="7">
        <v>12.48341552372414</v>
      </c>
      <c r="L9" s="7">
        <v>0.99</v>
      </c>
      <c r="M9" s="8">
        <v>7</v>
      </c>
      <c r="N9" s="9">
        <v>1</v>
      </c>
      <c r="O9" s="10">
        <v>1106.6711590011539</v>
      </c>
    </row>
    <row r="10" spans="1:15" x14ac:dyDescent="0.4">
      <c r="A10" s="6" t="s">
        <v>37</v>
      </c>
      <c r="B10" s="7">
        <v>0.32303751353394622</v>
      </c>
      <c r="C10" s="7">
        <v>14.036062186231108</v>
      </c>
      <c r="D10" s="7">
        <v>1.6406921436270567</v>
      </c>
      <c r="E10" s="8">
        <v>8</v>
      </c>
      <c r="F10" s="9">
        <v>4</v>
      </c>
      <c r="G10" s="10">
        <v>18.637519000000001</v>
      </c>
      <c r="I10" s="6" t="s">
        <v>26</v>
      </c>
      <c r="J10" s="7">
        <v>0.26446398188338943</v>
      </c>
      <c r="K10" s="7">
        <v>9.711529542714036</v>
      </c>
      <c r="L10" s="7">
        <v>1.1499999999999999</v>
      </c>
      <c r="M10" s="8">
        <v>8</v>
      </c>
      <c r="N10" s="9">
        <v>1</v>
      </c>
      <c r="O10" s="10">
        <v>42.593041999999997</v>
      </c>
    </row>
    <row r="11" spans="1:15" x14ac:dyDescent="0.4">
      <c r="A11" s="6" t="s">
        <v>11</v>
      </c>
      <c r="B11" s="7">
        <v>0.30492264455829099</v>
      </c>
      <c r="C11" s="7">
        <v>12.48341552372414</v>
      </c>
      <c r="D11" s="7">
        <v>0.99</v>
      </c>
      <c r="E11" s="8">
        <v>9</v>
      </c>
      <c r="F11" s="9">
        <v>1</v>
      </c>
      <c r="G11" s="10">
        <v>1106.6711590011539</v>
      </c>
      <c r="I11" s="6" t="s">
        <v>56</v>
      </c>
      <c r="J11" s="7">
        <v>0.51216535418806119</v>
      </c>
      <c r="K11" s="7">
        <v>26.832695433335086</v>
      </c>
      <c r="L11" s="7">
        <v>1.2</v>
      </c>
      <c r="M11" s="8">
        <v>9</v>
      </c>
      <c r="N11" s="9">
        <v>1</v>
      </c>
      <c r="O11" s="10">
        <v>491.93965200000002</v>
      </c>
    </row>
    <row r="12" spans="1:15" x14ac:dyDescent="0.4">
      <c r="A12" s="6" t="s">
        <v>26</v>
      </c>
      <c r="B12" s="7">
        <v>0.26446398188338943</v>
      </c>
      <c r="C12" s="7">
        <v>9.711529542714036</v>
      </c>
      <c r="D12" s="7">
        <v>1.1499999999999999</v>
      </c>
      <c r="E12" s="8">
        <v>10</v>
      </c>
      <c r="F12" s="9">
        <v>1</v>
      </c>
      <c r="G12" s="10">
        <v>42.593041999999997</v>
      </c>
      <c r="I12" s="6" t="s">
        <v>45</v>
      </c>
      <c r="J12" s="7">
        <v>0.20168814447368086</v>
      </c>
      <c r="K12" s="7">
        <v>10.441708906589442</v>
      </c>
      <c r="L12" s="7">
        <v>1.2749999999999999</v>
      </c>
      <c r="M12" s="8">
        <v>10</v>
      </c>
      <c r="N12" s="9">
        <v>1</v>
      </c>
      <c r="O12" s="10">
        <v>2.3959999999999999</v>
      </c>
    </row>
    <row r="13" spans="1:15" x14ac:dyDescent="0.4">
      <c r="A13" s="6" t="s">
        <v>45</v>
      </c>
      <c r="B13" s="7">
        <v>0.20168814447368086</v>
      </c>
      <c r="C13" s="7">
        <v>10.441708906589442</v>
      </c>
      <c r="D13" s="7">
        <v>1.2749999999999999</v>
      </c>
      <c r="E13" s="8">
        <v>11</v>
      </c>
      <c r="F13" s="9">
        <v>1</v>
      </c>
      <c r="G13" s="10">
        <v>2.3959999999999999</v>
      </c>
      <c r="I13" s="6" t="s">
        <v>37</v>
      </c>
      <c r="J13" s="7">
        <v>0.32303751353394622</v>
      </c>
      <c r="K13" s="7">
        <v>14.036062186231108</v>
      </c>
      <c r="L13" s="7">
        <v>1.6406921436270567</v>
      </c>
      <c r="M13" s="8">
        <v>11</v>
      </c>
      <c r="N13" s="9">
        <v>4</v>
      </c>
      <c r="O13" s="10">
        <v>18.637519000000001</v>
      </c>
    </row>
    <row r="14" spans="1:15" x14ac:dyDescent="0.4">
      <c r="A14" s="6" t="s">
        <v>51</v>
      </c>
      <c r="B14" s="7">
        <v>-0.17235907102010969</v>
      </c>
      <c r="C14" s="7">
        <v>-6.7273747071826762</v>
      </c>
      <c r="D14" s="7">
        <v>2</v>
      </c>
      <c r="E14" s="8">
        <v>12</v>
      </c>
      <c r="F14" s="9">
        <v>1</v>
      </c>
      <c r="G14" s="10">
        <v>14.630552</v>
      </c>
      <c r="I14" s="6" t="s">
        <v>33</v>
      </c>
      <c r="J14" s="7">
        <v>0.63655469802988907</v>
      </c>
      <c r="K14" s="7">
        <v>127.75343260491199</v>
      </c>
      <c r="L14" s="7">
        <v>2</v>
      </c>
      <c r="M14" s="8">
        <v>12</v>
      </c>
      <c r="N14" s="9">
        <v>1</v>
      </c>
      <c r="O14" s="10">
        <v>3.4364499999999998</v>
      </c>
    </row>
    <row r="15" spans="1:15" x14ac:dyDescent="0.4">
      <c r="A15" s="6" t="s">
        <v>49</v>
      </c>
      <c r="B15" s="7">
        <v>-0.39787354974867273</v>
      </c>
      <c r="C15" s="7">
        <v>-24.848484848484841</v>
      </c>
      <c r="D15" s="7">
        <v>0.9</v>
      </c>
      <c r="E15" s="8">
        <v>13</v>
      </c>
      <c r="F15" s="9">
        <v>1</v>
      </c>
      <c r="G15" s="10">
        <v>552.40310699999998</v>
      </c>
      <c r="I15" s="6" t="s">
        <v>51</v>
      </c>
      <c r="J15" s="7">
        <v>-0.17235907102010969</v>
      </c>
      <c r="K15" s="7">
        <v>-6.7273747071826762</v>
      </c>
      <c r="L15" s="7">
        <v>2</v>
      </c>
      <c r="M15" s="8">
        <v>12</v>
      </c>
      <c r="N15" s="9">
        <v>1</v>
      </c>
      <c r="O15" s="10">
        <v>14.630552</v>
      </c>
    </row>
    <row r="16" spans="1:15" x14ac:dyDescent="0.4">
      <c r="A16" s="6" t="s">
        <v>10</v>
      </c>
      <c r="B16" s="7">
        <v>-0.44690690720401688</v>
      </c>
      <c r="C16" s="7">
        <v>-27.224623639886715</v>
      </c>
      <c r="D16" s="7">
        <v>0.75</v>
      </c>
      <c r="E16" s="8">
        <v>14</v>
      </c>
      <c r="F16" s="9">
        <v>1</v>
      </c>
      <c r="G16" s="10">
        <v>98.077434999999994</v>
      </c>
      <c r="I16" s="6" t="s">
        <v>39</v>
      </c>
      <c r="J16" s="7">
        <v>0.68988167230716402</v>
      </c>
      <c r="K16" s="7">
        <v>54.661093948755223</v>
      </c>
      <c r="L16" s="7">
        <v>2.25</v>
      </c>
      <c r="M16" s="8">
        <v>14</v>
      </c>
      <c r="N16" s="9">
        <v>1</v>
      </c>
      <c r="O16" s="10">
        <v>16.54</v>
      </c>
    </row>
    <row r="17" spans="1:15" x14ac:dyDescent="0.4">
      <c r="A17" s="11" t="s">
        <v>12</v>
      </c>
      <c r="B17" s="12">
        <v>0.18555222746587038</v>
      </c>
      <c r="C17" s="12">
        <v>8.3397918892096765</v>
      </c>
      <c r="D17" s="12">
        <v>0.97729039020724562</v>
      </c>
      <c r="E17" s="12" t="s">
        <v>13</v>
      </c>
      <c r="F17" s="13">
        <v>20</v>
      </c>
      <c r="G17" s="13">
        <v>2512.1055970255698</v>
      </c>
      <c r="I17" s="11" t="s">
        <v>12</v>
      </c>
      <c r="J17" s="14">
        <v>0.18555222746587038</v>
      </c>
      <c r="K17" s="14">
        <v>8.3397918892096765</v>
      </c>
      <c r="L17" s="14">
        <v>0.97729039020724562</v>
      </c>
      <c r="M17" s="15" t="s">
        <v>13</v>
      </c>
      <c r="N17" s="13">
        <v>20</v>
      </c>
      <c r="O17" s="13">
        <v>2512.1055970255698</v>
      </c>
    </row>
    <row r="18" spans="1:15" x14ac:dyDescent="0.4">
      <c r="A18" s="11" t="s">
        <v>14</v>
      </c>
      <c r="B18" s="12" t="s">
        <v>13</v>
      </c>
      <c r="C18" s="12" t="s">
        <v>13</v>
      </c>
      <c r="D18" s="12" t="s">
        <v>13</v>
      </c>
      <c r="E18" s="16" t="s">
        <v>13</v>
      </c>
      <c r="F18" s="12" t="s">
        <v>13</v>
      </c>
      <c r="G18" s="12" t="s">
        <v>13</v>
      </c>
      <c r="I18" s="11" t="s">
        <v>14</v>
      </c>
      <c r="J18" s="14" t="s">
        <v>13</v>
      </c>
      <c r="K18" s="14" t="s">
        <v>13</v>
      </c>
      <c r="L18" s="14" t="s">
        <v>13</v>
      </c>
      <c r="M18" s="15" t="s">
        <v>13</v>
      </c>
      <c r="N18" s="13" t="s">
        <v>13</v>
      </c>
      <c r="O18" s="13" t="s">
        <v>13</v>
      </c>
    </row>
    <row r="19" spans="1:15" x14ac:dyDescent="0.4">
      <c r="A19" s="17" t="s">
        <v>15</v>
      </c>
      <c r="B19" s="18"/>
      <c r="C19" s="18"/>
      <c r="D19" s="18"/>
      <c r="E19" s="17"/>
      <c r="F19" s="17"/>
      <c r="G19" s="19"/>
    </row>
    <row r="20" spans="1:15" x14ac:dyDescent="0.4">
      <c r="A20" s="20" t="s">
        <v>16</v>
      </c>
      <c r="B20" s="2" t="s">
        <v>17</v>
      </c>
    </row>
    <row r="21" spans="1:15" x14ac:dyDescent="0.4">
      <c r="A21" s="20" t="s">
        <v>16</v>
      </c>
      <c r="B21" s="2" t="s">
        <v>18</v>
      </c>
    </row>
    <row r="22" spans="1:15" x14ac:dyDescent="0.4">
      <c r="A22" s="20" t="s">
        <v>16</v>
      </c>
      <c r="B22" s="2" t="s">
        <v>61</v>
      </c>
    </row>
    <row r="23" spans="1:15" x14ac:dyDescent="0.4">
      <c r="A23" s="20" t="s">
        <v>16</v>
      </c>
      <c r="B23" s="2" t="s">
        <v>20</v>
      </c>
    </row>
    <row r="24" spans="1:15" x14ac:dyDescent="0.4">
      <c r="A24" s="20" t="s">
        <v>16</v>
      </c>
      <c r="B24" s="2" t="s">
        <v>62</v>
      </c>
    </row>
    <row r="25" spans="1:15" x14ac:dyDescent="0.4">
      <c r="A25" s="2" t="s">
        <v>15</v>
      </c>
    </row>
    <row r="26" spans="1:15" x14ac:dyDescent="0.4">
      <c r="A26" s="2" t="s">
        <v>15</v>
      </c>
    </row>
    <row r="27" spans="1:15" x14ac:dyDescent="0.4">
      <c r="A27" s="2" t="s">
        <v>15</v>
      </c>
      <c r="B27" s="21"/>
      <c r="C27" s="22"/>
    </row>
    <row r="28" spans="1:15" x14ac:dyDescent="0.4">
      <c r="A28" s="2" t="s">
        <v>22</v>
      </c>
    </row>
    <row r="29" spans="1:15" x14ac:dyDescent="0.4">
      <c r="A29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O30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54</v>
      </c>
      <c r="I1" s="1" t="s">
        <v>55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33</v>
      </c>
      <c r="B3" s="7">
        <v>0.42846313203385994</v>
      </c>
      <c r="C3" s="7">
        <v>62.543570669500511</v>
      </c>
      <c r="D3" s="7">
        <v>2</v>
      </c>
      <c r="E3" s="8">
        <v>1</v>
      </c>
      <c r="F3" s="9">
        <v>1</v>
      </c>
      <c r="G3" s="10">
        <v>5.146458</v>
      </c>
      <c r="I3" s="6" t="s">
        <v>32</v>
      </c>
      <c r="J3" s="7">
        <v>0.34260555555831163</v>
      </c>
      <c r="K3" s="7">
        <v>14.960640125075466</v>
      </c>
      <c r="L3" s="7">
        <v>0</v>
      </c>
      <c r="M3" s="8">
        <v>1</v>
      </c>
      <c r="N3" s="9">
        <v>4</v>
      </c>
      <c r="O3" s="10">
        <v>99.889521997376988</v>
      </c>
    </row>
    <row r="4" spans="1:15" x14ac:dyDescent="0.4">
      <c r="A4" s="6" t="s">
        <v>39</v>
      </c>
      <c r="B4" s="7">
        <v>0.39759646118288594</v>
      </c>
      <c r="C4" s="7">
        <v>27.483502764401631</v>
      </c>
      <c r="D4" s="7">
        <v>2.25</v>
      </c>
      <c r="E4" s="8">
        <v>2</v>
      </c>
      <c r="F4" s="9">
        <v>1</v>
      </c>
      <c r="G4" s="10">
        <v>19.670000000000002</v>
      </c>
      <c r="I4" s="6" t="s">
        <v>34</v>
      </c>
      <c r="J4" s="7">
        <v>0.2793592959691531</v>
      </c>
      <c r="K4" s="7">
        <v>17.566331198536144</v>
      </c>
      <c r="L4" s="7">
        <v>0.25</v>
      </c>
      <c r="M4" s="8">
        <v>2</v>
      </c>
      <c r="N4" s="9">
        <v>1</v>
      </c>
      <c r="O4" s="10">
        <v>20.835999999999999</v>
      </c>
    </row>
    <row r="5" spans="1:15" x14ac:dyDescent="0.4">
      <c r="A5" s="6" t="s">
        <v>56</v>
      </c>
      <c r="B5" s="7">
        <v>0.35038819192972259</v>
      </c>
      <c r="C5" s="7">
        <v>17.512225855809916</v>
      </c>
      <c r="D5" s="7">
        <v>1.2</v>
      </c>
      <c r="E5" s="8">
        <v>3</v>
      </c>
      <c r="F5" s="9">
        <v>1</v>
      </c>
      <c r="G5" s="10">
        <v>601.28093000000001</v>
      </c>
      <c r="I5" s="6" t="s">
        <v>35</v>
      </c>
      <c r="J5" s="7">
        <v>-0.13290270242460522</v>
      </c>
      <c r="K5" s="7">
        <v>-14.519033119575976</v>
      </c>
      <c r="L5" s="7">
        <v>0.35</v>
      </c>
      <c r="M5" s="8">
        <v>3</v>
      </c>
      <c r="N5" s="9">
        <v>1</v>
      </c>
      <c r="O5" s="10">
        <v>50.970661216638995</v>
      </c>
    </row>
    <row r="6" spans="1:15" x14ac:dyDescent="0.4">
      <c r="A6" s="6" t="s">
        <v>32</v>
      </c>
      <c r="B6" s="7">
        <v>0.34260555555831163</v>
      </c>
      <c r="C6" s="7">
        <v>14.960640125075466</v>
      </c>
      <c r="D6" s="7">
        <v>0</v>
      </c>
      <c r="E6" s="8">
        <v>4</v>
      </c>
      <c r="F6" s="9">
        <v>4</v>
      </c>
      <c r="G6" s="10">
        <v>99.889521997376988</v>
      </c>
      <c r="I6" s="6" t="s">
        <v>36</v>
      </c>
      <c r="J6" s="7">
        <v>0.25470495387846676</v>
      </c>
      <c r="K6" s="7">
        <v>15.492321527265606</v>
      </c>
      <c r="L6" s="7">
        <v>0.5</v>
      </c>
      <c r="M6" s="8">
        <v>4</v>
      </c>
      <c r="N6" s="9">
        <v>1</v>
      </c>
      <c r="O6" s="10">
        <v>64.798430996622002</v>
      </c>
    </row>
    <row r="7" spans="1:15" x14ac:dyDescent="0.4">
      <c r="A7" s="6" t="s">
        <v>34</v>
      </c>
      <c r="B7" s="7">
        <v>0.2793592959691531</v>
      </c>
      <c r="C7" s="7">
        <v>17.566331198536144</v>
      </c>
      <c r="D7" s="7">
        <v>0.25</v>
      </c>
      <c r="E7" s="8">
        <v>5</v>
      </c>
      <c r="F7" s="9">
        <v>1</v>
      </c>
      <c r="G7" s="10">
        <v>20.835999999999999</v>
      </c>
      <c r="I7" s="6" t="s">
        <v>10</v>
      </c>
      <c r="J7" s="7">
        <v>-0.69900794074349615</v>
      </c>
      <c r="K7" s="7">
        <v>-43.036386449184441</v>
      </c>
      <c r="L7" s="7">
        <v>0.75</v>
      </c>
      <c r="M7" s="8">
        <v>5</v>
      </c>
      <c r="N7" s="9">
        <v>1</v>
      </c>
      <c r="O7" s="10">
        <v>144.904023</v>
      </c>
    </row>
    <row r="8" spans="1:15" x14ac:dyDescent="0.4">
      <c r="A8" s="6" t="s">
        <v>36</v>
      </c>
      <c r="B8" s="7">
        <v>0.25470495387846676</v>
      </c>
      <c r="C8" s="7">
        <v>15.492321527265606</v>
      </c>
      <c r="D8" s="7">
        <v>0.5</v>
      </c>
      <c r="E8" s="8">
        <v>6</v>
      </c>
      <c r="F8" s="9">
        <v>1</v>
      </c>
      <c r="G8" s="10">
        <v>64.798430996622002</v>
      </c>
      <c r="I8" s="6" t="s">
        <v>38</v>
      </c>
      <c r="J8" s="7">
        <v>0.17401305725055671</v>
      </c>
      <c r="K8" s="7">
        <v>7.5682382133994919</v>
      </c>
      <c r="L8" s="7">
        <v>0.8</v>
      </c>
      <c r="M8" s="8">
        <v>6</v>
      </c>
      <c r="N8" s="9">
        <v>1</v>
      </c>
      <c r="O8" s="10">
        <v>25.74</v>
      </c>
    </row>
    <row r="9" spans="1:15" x14ac:dyDescent="0.4">
      <c r="A9" s="6" t="s">
        <v>38</v>
      </c>
      <c r="B9" s="7">
        <v>0.17401305725055671</v>
      </c>
      <c r="C9" s="7">
        <v>7.5682382133994919</v>
      </c>
      <c r="D9" s="7">
        <v>0.8</v>
      </c>
      <c r="E9" s="8">
        <v>7</v>
      </c>
      <c r="F9" s="9">
        <v>1</v>
      </c>
      <c r="G9" s="10">
        <v>25.74</v>
      </c>
      <c r="I9" s="6" t="s">
        <v>49</v>
      </c>
      <c r="J9" s="7">
        <v>-0.65768209704826996</v>
      </c>
      <c r="K9" s="7">
        <v>-41.247002398081534</v>
      </c>
      <c r="L9" s="7">
        <v>0.90000000000000013</v>
      </c>
      <c r="M9" s="8">
        <v>7</v>
      </c>
      <c r="N9" s="9">
        <v>1</v>
      </c>
      <c r="O9" s="10">
        <v>166.58315300000001</v>
      </c>
    </row>
    <row r="10" spans="1:15" x14ac:dyDescent="0.4">
      <c r="A10" s="6" t="s">
        <v>37</v>
      </c>
      <c r="B10" s="7">
        <v>0.15147519011122931</v>
      </c>
      <c r="C10" s="7">
        <v>4.3218385419444028</v>
      </c>
      <c r="D10" s="7">
        <v>1.6493662085163989</v>
      </c>
      <c r="E10" s="8">
        <v>8</v>
      </c>
      <c r="F10" s="9">
        <v>4</v>
      </c>
      <c r="G10" s="10">
        <v>19.964846999999999</v>
      </c>
      <c r="I10" s="6" t="s">
        <v>11</v>
      </c>
      <c r="J10" s="7">
        <v>0.14778192340543156</v>
      </c>
      <c r="K10" s="7">
        <v>5.5920590256762326</v>
      </c>
      <c r="L10" s="7">
        <v>0.99</v>
      </c>
      <c r="M10" s="8">
        <v>8</v>
      </c>
      <c r="N10" s="9">
        <v>1</v>
      </c>
      <c r="O10" s="10">
        <v>2076.7154440033778</v>
      </c>
    </row>
    <row r="11" spans="1:15" x14ac:dyDescent="0.4">
      <c r="A11" s="6" t="s">
        <v>11</v>
      </c>
      <c r="B11" s="7">
        <v>0.14778192340543156</v>
      </c>
      <c r="C11" s="7">
        <v>5.5920590256762326</v>
      </c>
      <c r="D11" s="7">
        <v>0.99</v>
      </c>
      <c r="E11" s="8">
        <v>9</v>
      </c>
      <c r="F11" s="9">
        <v>1</v>
      </c>
      <c r="G11" s="10">
        <v>2076.7154440033778</v>
      </c>
      <c r="I11" s="6" t="s">
        <v>26</v>
      </c>
      <c r="J11" s="7">
        <v>5.3038427876550977E-2</v>
      </c>
      <c r="K11" s="7">
        <v>0.70319634703195355</v>
      </c>
      <c r="L11" s="7">
        <v>1.1499999999999999</v>
      </c>
      <c r="M11" s="8">
        <v>9</v>
      </c>
      <c r="N11" s="9">
        <v>1</v>
      </c>
      <c r="O11" s="10">
        <v>41.535882999999998</v>
      </c>
    </row>
    <row r="12" spans="1:15" x14ac:dyDescent="0.4">
      <c r="A12" s="6" t="s">
        <v>45</v>
      </c>
      <c r="B12" s="7">
        <v>7.2948196490728839E-2</v>
      </c>
      <c r="C12" s="7">
        <v>0.34759358288771747</v>
      </c>
      <c r="D12" s="7">
        <v>1.2749999999999999</v>
      </c>
      <c r="E12" s="8">
        <v>10</v>
      </c>
      <c r="F12" s="9">
        <v>1</v>
      </c>
      <c r="G12" s="10">
        <v>2.8279999999999998</v>
      </c>
      <c r="I12" s="6" t="s">
        <v>56</v>
      </c>
      <c r="J12" s="7">
        <v>0.35038819192972259</v>
      </c>
      <c r="K12" s="7">
        <v>17.512225855809916</v>
      </c>
      <c r="L12" s="7">
        <v>1.2</v>
      </c>
      <c r="M12" s="8">
        <v>10</v>
      </c>
      <c r="N12" s="9">
        <v>1</v>
      </c>
      <c r="O12" s="10">
        <v>601.28093000000001</v>
      </c>
    </row>
    <row r="13" spans="1:15" x14ac:dyDescent="0.4">
      <c r="A13" s="6" t="s">
        <v>26</v>
      </c>
      <c r="B13" s="7">
        <v>5.3038427876550977E-2</v>
      </c>
      <c r="C13" s="7">
        <v>0.70319634703195355</v>
      </c>
      <c r="D13" s="7">
        <v>1.1499999999999999</v>
      </c>
      <c r="E13" s="8">
        <v>11</v>
      </c>
      <c r="F13" s="9">
        <v>1</v>
      </c>
      <c r="G13" s="10">
        <v>41.535882999999998</v>
      </c>
      <c r="I13" s="6" t="s">
        <v>45</v>
      </c>
      <c r="J13" s="7">
        <v>7.2948196490728839E-2</v>
      </c>
      <c r="K13" s="7">
        <v>0.34759358288771747</v>
      </c>
      <c r="L13" s="7">
        <v>1.2749999999999999</v>
      </c>
      <c r="M13" s="8">
        <v>11</v>
      </c>
      <c r="N13" s="9">
        <v>1</v>
      </c>
      <c r="O13" s="10">
        <v>2.8279999999999998</v>
      </c>
    </row>
    <row r="14" spans="1:15" x14ac:dyDescent="0.4">
      <c r="A14" s="6" t="s">
        <v>35</v>
      </c>
      <c r="B14" s="7">
        <v>-0.13290270242460522</v>
      </c>
      <c r="C14" s="7">
        <v>-14.519033119575976</v>
      </c>
      <c r="D14" s="7">
        <v>0.35</v>
      </c>
      <c r="E14" s="8">
        <v>12</v>
      </c>
      <c r="F14" s="9">
        <v>1</v>
      </c>
      <c r="G14" s="10">
        <v>50.970661216638995</v>
      </c>
      <c r="I14" s="6" t="s">
        <v>37</v>
      </c>
      <c r="J14" s="7">
        <v>0.15147519011122931</v>
      </c>
      <c r="K14" s="7">
        <v>4.3218385419444028</v>
      </c>
      <c r="L14" s="7">
        <v>1.6493662085163989</v>
      </c>
      <c r="M14" s="8">
        <v>12</v>
      </c>
      <c r="N14" s="9">
        <v>4</v>
      </c>
      <c r="O14" s="10">
        <v>19.964846999999999</v>
      </c>
    </row>
    <row r="15" spans="1:15" x14ac:dyDescent="0.4">
      <c r="A15" s="6" t="s">
        <v>51</v>
      </c>
      <c r="B15" s="7">
        <v>-0.37335176060855019</v>
      </c>
      <c r="C15" s="7">
        <v>-15.672929920599687</v>
      </c>
      <c r="D15" s="7">
        <v>2</v>
      </c>
      <c r="E15" s="8">
        <v>13</v>
      </c>
      <c r="F15" s="9">
        <v>1</v>
      </c>
      <c r="G15" s="10">
        <v>17.086554</v>
      </c>
      <c r="I15" s="6" t="s">
        <v>33</v>
      </c>
      <c r="J15" s="7">
        <v>0.42846313203385994</v>
      </c>
      <c r="K15" s="7">
        <v>62.543570669500511</v>
      </c>
      <c r="L15" s="7">
        <v>2</v>
      </c>
      <c r="M15" s="8">
        <v>13</v>
      </c>
      <c r="N15" s="9">
        <v>1</v>
      </c>
      <c r="O15" s="10">
        <v>5.146458</v>
      </c>
    </row>
    <row r="16" spans="1:15" x14ac:dyDescent="0.4">
      <c r="A16" s="6" t="s">
        <v>49</v>
      </c>
      <c r="B16" s="7">
        <v>-0.65768209704826996</v>
      </c>
      <c r="C16" s="7">
        <v>-41.247002398081534</v>
      </c>
      <c r="D16" s="7">
        <v>0.90000000000000013</v>
      </c>
      <c r="E16" s="8">
        <v>14</v>
      </c>
      <c r="F16" s="9">
        <v>1</v>
      </c>
      <c r="G16" s="10">
        <v>166.58315300000001</v>
      </c>
      <c r="I16" s="6" t="s">
        <v>51</v>
      </c>
      <c r="J16" s="7">
        <v>-0.37335176060855019</v>
      </c>
      <c r="K16" s="7">
        <v>-15.672929920599687</v>
      </c>
      <c r="L16" s="7">
        <v>2</v>
      </c>
      <c r="M16" s="8">
        <v>13</v>
      </c>
      <c r="N16" s="9">
        <v>1</v>
      </c>
      <c r="O16" s="10">
        <v>17.086554</v>
      </c>
    </row>
    <row r="17" spans="1:15" x14ac:dyDescent="0.4">
      <c r="A17" s="6" t="s">
        <v>10</v>
      </c>
      <c r="B17" s="7">
        <v>-0.69900794074349615</v>
      </c>
      <c r="C17" s="7">
        <v>-43.036386449184441</v>
      </c>
      <c r="D17" s="7">
        <v>0.75</v>
      </c>
      <c r="E17" s="8">
        <v>15</v>
      </c>
      <c r="F17" s="9">
        <v>1</v>
      </c>
      <c r="G17" s="10">
        <v>144.904023</v>
      </c>
      <c r="I17" s="6" t="s">
        <v>39</v>
      </c>
      <c r="J17" s="7">
        <v>0.39759646118288594</v>
      </c>
      <c r="K17" s="7">
        <v>27.483502764401631</v>
      </c>
      <c r="L17" s="7">
        <v>2.25</v>
      </c>
      <c r="M17" s="8">
        <v>15</v>
      </c>
      <c r="N17" s="9">
        <v>1</v>
      </c>
      <c r="O17" s="10">
        <v>19.670000000000002</v>
      </c>
    </row>
    <row r="18" spans="1:15" x14ac:dyDescent="0.4">
      <c r="A18" s="11" t="s">
        <v>12</v>
      </c>
      <c r="B18" s="12">
        <v>0.110206457641465</v>
      </c>
      <c r="C18" s="12">
        <v>3.593234780249452</v>
      </c>
      <c r="D18" s="12">
        <v>0.97832103891966216</v>
      </c>
      <c r="E18" s="12" t="s">
        <v>13</v>
      </c>
      <c r="F18" s="13">
        <v>21</v>
      </c>
      <c r="G18" s="13">
        <v>3357.9499062140158</v>
      </c>
      <c r="I18" s="11" t="s">
        <v>12</v>
      </c>
      <c r="J18" s="14">
        <v>0.110206457641465</v>
      </c>
      <c r="K18" s="14">
        <v>3.593234780249452</v>
      </c>
      <c r="L18" s="14">
        <v>0.97832103891966216</v>
      </c>
      <c r="M18" s="15" t="s">
        <v>13</v>
      </c>
      <c r="N18" s="13">
        <v>21</v>
      </c>
      <c r="O18" s="13">
        <v>3357.9499062140158</v>
      </c>
    </row>
    <row r="19" spans="1:15" x14ac:dyDescent="0.4">
      <c r="A19" s="11" t="s">
        <v>14</v>
      </c>
      <c r="B19" s="12" t="s">
        <v>13</v>
      </c>
      <c r="C19" s="12" t="s">
        <v>13</v>
      </c>
      <c r="D19" s="12" t="s">
        <v>13</v>
      </c>
      <c r="E19" s="16" t="s">
        <v>13</v>
      </c>
      <c r="F19" s="12" t="s">
        <v>13</v>
      </c>
      <c r="G19" s="12" t="s">
        <v>13</v>
      </c>
      <c r="I19" s="11" t="s">
        <v>14</v>
      </c>
      <c r="J19" s="14" t="s">
        <v>13</v>
      </c>
      <c r="K19" s="14" t="s">
        <v>13</v>
      </c>
      <c r="L19" s="14" t="s">
        <v>13</v>
      </c>
      <c r="M19" s="15" t="s">
        <v>13</v>
      </c>
      <c r="N19" s="13" t="s">
        <v>13</v>
      </c>
      <c r="O19" s="13" t="s">
        <v>13</v>
      </c>
    </row>
    <row r="20" spans="1:15" x14ac:dyDescent="0.4">
      <c r="A20" s="17" t="s">
        <v>15</v>
      </c>
      <c r="B20" s="18"/>
      <c r="C20" s="18"/>
      <c r="D20" s="18"/>
      <c r="E20" s="17"/>
      <c r="F20" s="17"/>
      <c r="G20" s="19"/>
    </row>
    <row r="21" spans="1:15" x14ac:dyDescent="0.4">
      <c r="A21" s="20" t="s">
        <v>16</v>
      </c>
      <c r="B21" s="2" t="s">
        <v>17</v>
      </c>
    </row>
    <row r="22" spans="1:15" x14ac:dyDescent="0.4">
      <c r="A22" s="20" t="s">
        <v>16</v>
      </c>
      <c r="B22" s="2" t="s">
        <v>18</v>
      </c>
    </row>
    <row r="23" spans="1:15" x14ac:dyDescent="0.4">
      <c r="A23" s="20" t="s">
        <v>16</v>
      </c>
      <c r="B23" s="2" t="s">
        <v>57</v>
      </c>
    </row>
    <row r="24" spans="1:15" x14ac:dyDescent="0.4">
      <c r="A24" s="20" t="s">
        <v>16</v>
      </c>
      <c r="B24" s="2" t="s">
        <v>20</v>
      </c>
    </row>
    <row r="25" spans="1:15" x14ac:dyDescent="0.4">
      <c r="A25" s="20" t="s">
        <v>16</v>
      </c>
      <c r="B25" s="2" t="s">
        <v>58</v>
      </c>
    </row>
    <row r="26" spans="1:15" x14ac:dyDescent="0.4">
      <c r="A26" s="2" t="s">
        <v>15</v>
      </c>
    </row>
    <row r="27" spans="1:15" x14ac:dyDescent="0.4">
      <c r="A27" s="2" t="s">
        <v>15</v>
      </c>
    </row>
    <row r="28" spans="1:15" x14ac:dyDescent="0.4">
      <c r="A28" s="2" t="s">
        <v>15</v>
      </c>
      <c r="B28" s="21"/>
      <c r="C28" s="22"/>
    </row>
    <row r="29" spans="1:15" x14ac:dyDescent="0.4">
      <c r="A29" s="2" t="s">
        <v>22</v>
      </c>
    </row>
    <row r="30" spans="1:15" x14ac:dyDescent="0.4">
      <c r="A30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O31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47</v>
      </c>
      <c r="I1" s="1" t="s">
        <v>48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31</v>
      </c>
      <c r="B3" s="7">
        <v>0.82911496230078618</v>
      </c>
      <c r="C3" s="7">
        <v>38.44143122293255</v>
      </c>
      <c r="D3" s="7">
        <v>1.5</v>
      </c>
      <c r="E3" s="8">
        <v>1</v>
      </c>
      <c r="F3" s="9">
        <v>1</v>
      </c>
      <c r="G3" s="10">
        <v>143.17276100000001</v>
      </c>
      <c r="I3" s="6" t="s">
        <v>32</v>
      </c>
      <c r="J3" s="7">
        <v>0.63600380780293631</v>
      </c>
      <c r="K3" s="7">
        <v>33.167153572777408</v>
      </c>
      <c r="L3" s="7">
        <v>0</v>
      </c>
      <c r="M3" s="8">
        <v>1</v>
      </c>
      <c r="N3" s="9">
        <v>4</v>
      </c>
      <c r="O3" s="10">
        <v>91.401751902843003</v>
      </c>
    </row>
    <row r="4" spans="1:15" x14ac:dyDescent="0.4">
      <c r="A4" s="6" t="s">
        <v>32</v>
      </c>
      <c r="B4" s="7">
        <v>0.63600380780293631</v>
      </c>
      <c r="C4" s="7">
        <v>33.167153572777408</v>
      </c>
      <c r="D4" s="7">
        <v>0</v>
      </c>
      <c r="E4" s="8">
        <v>2</v>
      </c>
      <c r="F4" s="9">
        <v>4</v>
      </c>
      <c r="G4" s="10">
        <v>91.401751902843003</v>
      </c>
      <c r="I4" s="6" t="s">
        <v>34</v>
      </c>
      <c r="J4" s="7">
        <v>0.30419736971612693</v>
      </c>
      <c r="K4" s="7">
        <v>20.042492917847031</v>
      </c>
      <c r="L4" s="7">
        <v>0.25</v>
      </c>
      <c r="M4" s="8">
        <v>2</v>
      </c>
      <c r="N4" s="9">
        <v>1</v>
      </c>
      <c r="O4" s="10">
        <v>20.79</v>
      </c>
    </row>
    <row r="5" spans="1:15" x14ac:dyDescent="0.4">
      <c r="A5" s="6" t="s">
        <v>37</v>
      </c>
      <c r="B5" s="7">
        <v>0.63296389412526999</v>
      </c>
      <c r="C5" s="7">
        <v>27.546477520061888</v>
      </c>
      <c r="D5" s="7">
        <v>1.6477163307764431</v>
      </c>
      <c r="E5" s="8">
        <v>3</v>
      </c>
      <c r="F5" s="9">
        <v>4</v>
      </c>
      <c r="G5" s="10">
        <v>16.757856</v>
      </c>
      <c r="I5" s="6" t="s">
        <v>35</v>
      </c>
      <c r="J5" s="7">
        <v>2.2999308824235648E-2</v>
      </c>
      <c r="K5" s="7">
        <v>-3.9853973702211332</v>
      </c>
      <c r="L5" s="7">
        <v>0.35</v>
      </c>
      <c r="M5" s="8">
        <v>3</v>
      </c>
      <c r="N5" s="9">
        <v>1</v>
      </c>
      <c r="O5" s="10">
        <v>53.705724773982006</v>
      </c>
    </row>
    <row r="6" spans="1:15" x14ac:dyDescent="0.4">
      <c r="A6" s="6" t="s">
        <v>33</v>
      </c>
      <c r="B6" s="7">
        <v>0.47902369823409574</v>
      </c>
      <c r="C6" s="7">
        <v>79.02494567579312</v>
      </c>
      <c r="D6" s="7">
        <v>2</v>
      </c>
      <c r="E6" s="8">
        <v>4</v>
      </c>
      <c r="F6" s="9">
        <v>1</v>
      </c>
      <c r="G6" s="10">
        <v>6.6047380000000002</v>
      </c>
      <c r="I6" s="6" t="s">
        <v>36</v>
      </c>
      <c r="J6" s="7">
        <v>0.24753544366591032</v>
      </c>
      <c r="K6" s="7">
        <v>14.908709574225455</v>
      </c>
      <c r="L6" s="7">
        <v>0.5</v>
      </c>
      <c r="M6" s="8">
        <v>4</v>
      </c>
      <c r="N6" s="9">
        <v>1</v>
      </c>
      <c r="O6" s="10">
        <v>62.638238002997007</v>
      </c>
    </row>
    <row r="7" spans="1:15" x14ac:dyDescent="0.4">
      <c r="A7" s="6" t="s">
        <v>26</v>
      </c>
      <c r="B7" s="7">
        <v>0.43304292470905836</v>
      </c>
      <c r="C7" s="7">
        <v>19.996028594122329</v>
      </c>
      <c r="D7" s="7">
        <v>1.1499999999999999</v>
      </c>
      <c r="E7" s="8">
        <v>5</v>
      </c>
      <c r="F7" s="9">
        <v>1</v>
      </c>
      <c r="G7" s="10">
        <v>33.057490999999999</v>
      </c>
      <c r="I7" s="6" t="s">
        <v>10</v>
      </c>
      <c r="J7" s="7">
        <v>-0.16927862849117992</v>
      </c>
      <c r="K7" s="7">
        <v>-16.078973025674347</v>
      </c>
      <c r="L7" s="7">
        <v>0.75</v>
      </c>
      <c r="M7" s="8">
        <v>5</v>
      </c>
      <c r="N7" s="9">
        <v>1</v>
      </c>
      <c r="O7" s="10">
        <v>171.29007300000001</v>
      </c>
    </row>
    <row r="8" spans="1:15" x14ac:dyDescent="0.4">
      <c r="A8" s="6" t="s">
        <v>11</v>
      </c>
      <c r="B8" s="7">
        <v>0.42600152748836906</v>
      </c>
      <c r="C8" s="7">
        <v>24.560264769091681</v>
      </c>
      <c r="D8" s="7">
        <v>0.99</v>
      </c>
      <c r="E8" s="8">
        <v>6</v>
      </c>
      <c r="F8" s="9">
        <v>1</v>
      </c>
      <c r="G8" s="10">
        <v>3033.0833799978591</v>
      </c>
      <c r="I8" s="6" t="s">
        <v>38</v>
      </c>
      <c r="J8" s="7">
        <v>1.4669087821979655E-2</v>
      </c>
      <c r="K8" s="7">
        <v>-7.7475247524752335</v>
      </c>
      <c r="L8" s="7">
        <v>0.8</v>
      </c>
      <c r="M8" s="8">
        <v>6</v>
      </c>
      <c r="N8" s="9">
        <v>1</v>
      </c>
      <c r="O8" s="10">
        <v>34.685000000000002</v>
      </c>
    </row>
    <row r="9" spans="1:15" x14ac:dyDescent="0.4">
      <c r="A9" s="6" t="s">
        <v>34</v>
      </c>
      <c r="B9" s="7">
        <v>0.30419736971612693</v>
      </c>
      <c r="C9" s="7">
        <v>20.042492917847031</v>
      </c>
      <c r="D9" s="7">
        <v>0.25</v>
      </c>
      <c r="E9" s="8">
        <v>7</v>
      </c>
      <c r="F9" s="9">
        <v>1</v>
      </c>
      <c r="G9" s="10">
        <v>20.79</v>
      </c>
      <c r="I9" s="6" t="s">
        <v>49</v>
      </c>
      <c r="J9" s="7">
        <v>-0.13186045647533984</v>
      </c>
      <c r="K9" s="7">
        <v>-13.798219584569738</v>
      </c>
      <c r="L9" s="7">
        <v>0.9</v>
      </c>
      <c r="M9" s="8">
        <v>7</v>
      </c>
      <c r="N9" s="9">
        <v>1</v>
      </c>
      <c r="O9" s="10">
        <v>136.087491</v>
      </c>
    </row>
    <row r="10" spans="1:15" x14ac:dyDescent="0.4">
      <c r="A10" s="6" t="s">
        <v>36</v>
      </c>
      <c r="B10" s="7">
        <v>0.24753544366591032</v>
      </c>
      <c r="C10" s="7">
        <v>14.908709574225455</v>
      </c>
      <c r="D10" s="7">
        <v>0.5</v>
      </c>
      <c r="E10" s="8">
        <v>8</v>
      </c>
      <c r="F10" s="9">
        <v>1</v>
      </c>
      <c r="G10" s="10">
        <v>62.638238002997007</v>
      </c>
      <c r="I10" s="6" t="s">
        <v>11</v>
      </c>
      <c r="J10" s="7">
        <v>0.42600152748836906</v>
      </c>
      <c r="K10" s="7">
        <v>24.560264769091681</v>
      </c>
      <c r="L10" s="7">
        <v>0.99</v>
      </c>
      <c r="M10" s="8">
        <v>8</v>
      </c>
      <c r="N10" s="9">
        <v>1</v>
      </c>
      <c r="O10" s="10">
        <v>3033.0833799978591</v>
      </c>
    </row>
    <row r="11" spans="1:15" x14ac:dyDescent="0.4">
      <c r="A11" s="6" t="s">
        <v>39</v>
      </c>
      <c r="B11" s="7">
        <v>0.22967872239116013</v>
      </c>
      <c r="C11" s="7">
        <v>12.70278543005816</v>
      </c>
      <c r="D11" s="7">
        <v>2.25</v>
      </c>
      <c r="E11" s="8">
        <v>9</v>
      </c>
      <c r="F11" s="9">
        <v>1</v>
      </c>
      <c r="G11" s="10">
        <v>29.59273</v>
      </c>
      <c r="I11" s="6" t="s">
        <v>50</v>
      </c>
      <c r="J11" s="7">
        <v>-0.4245280213055253</v>
      </c>
      <c r="K11" s="7">
        <v>-37.240716723549482</v>
      </c>
      <c r="L11" s="7">
        <v>1</v>
      </c>
      <c r="M11" s="8">
        <v>9</v>
      </c>
      <c r="N11" s="9">
        <v>1</v>
      </c>
      <c r="O11" s="10">
        <v>31.831741999999998</v>
      </c>
    </row>
    <row r="12" spans="1:15" x14ac:dyDescent="0.4">
      <c r="A12" s="6" t="s">
        <v>35</v>
      </c>
      <c r="B12" s="7">
        <v>2.2999308824235648E-2</v>
      </c>
      <c r="C12" s="7">
        <v>-3.9853973702211332</v>
      </c>
      <c r="D12" s="7">
        <v>0.35</v>
      </c>
      <c r="E12" s="8">
        <v>10</v>
      </c>
      <c r="F12" s="9">
        <v>1</v>
      </c>
      <c r="G12" s="10">
        <v>53.705724773982006</v>
      </c>
      <c r="I12" s="6" t="s">
        <v>26</v>
      </c>
      <c r="J12" s="7">
        <v>0.43304292470905836</v>
      </c>
      <c r="K12" s="7">
        <v>19.996028594122329</v>
      </c>
      <c r="L12" s="7">
        <v>1.1499999999999999</v>
      </c>
      <c r="M12" s="8">
        <v>10</v>
      </c>
      <c r="N12" s="9">
        <v>1</v>
      </c>
      <c r="O12" s="10">
        <v>33.057490999999999</v>
      </c>
    </row>
    <row r="13" spans="1:15" x14ac:dyDescent="0.4">
      <c r="A13" s="6" t="s">
        <v>38</v>
      </c>
      <c r="B13" s="7">
        <v>1.4669087821979655E-2</v>
      </c>
      <c r="C13" s="7">
        <v>-7.7475247524752335</v>
      </c>
      <c r="D13" s="7">
        <v>0.8</v>
      </c>
      <c r="E13" s="8">
        <v>11</v>
      </c>
      <c r="F13" s="9">
        <v>1</v>
      </c>
      <c r="G13" s="10">
        <v>34.685000000000002</v>
      </c>
      <c r="I13" s="6" t="s">
        <v>45</v>
      </c>
      <c r="J13" s="7">
        <v>-0.2405929759847856</v>
      </c>
      <c r="K13" s="7">
        <v>-25.742557924003716</v>
      </c>
      <c r="L13" s="7">
        <v>1.2749999999999999</v>
      </c>
      <c r="M13" s="8">
        <v>11</v>
      </c>
      <c r="N13" s="9">
        <v>1</v>
      </c>
      <c r="O13" s="10">
        <v>4.4989999999999997</v>
      </c>
    </row>
    <row r="14" spans="1:15" x14ac:dyDescent="0.4">
      <c r="A14" s="6" t="s">
        <v>51</v>
      </c>
      <c r="B14" s="7">
        <v>-0.10664870526358161</v>
      </c>
      <c r="C14" s="7">
        <v>-5.5701027805981518</v>
      </c>
      <c r="D14" s="7">
        <v>2</v>
      </c>
      <c r="E14" s="8">
        <v>12</v>
      </c>
      <c r="F14" s="9">
        <v>1</v>
      </c>
      <c r="G14" s="10">
        <v>12.010724</v>
      </c>
      <c r="I14" s="6" t="s">
        <v>31</v>
      </c>
      <c r="J14" s="7">
        <v>0.82911496230078618</v>
      </c>
      <c r="K14" s="7">
        <v>38.44143122293255</v>
      </c>
      <c r="L14" s="7">
        <v>1.5</v>
      </c>
      <c r="M14" s="8">
        <v>12</v>
      </c>
      <c r="N14" s="9">
        <v>1</v>
      </c>
      <c r="O14" s="10">
        <v>143.17276100000001</v>
      </c>
    </row>
    <row r="15" spans="1:15" x14ac:dyDescent="0.4">
      <c r="A15" s="6" t="s">
        <v>49</v>
      </c>
      <c r="B15" s="7">
        <v>-0.13186045647533984</v>
      </c>
      <c r="C15" s="7">
        <v>-13.798219584569738</v>
      </c>
      <c r="D15" s="7">
        <v>0.9</v>
      </c>
      <c r="E15" s="8">
        <v>13</v>
      </c>
      <c r="F15" s="9">
        <v>1</v>
      </c>
      <c r="G15" s="10">
        <v>136.087491</v>
      </c>
      <c r="I15" s="6" t="s">
        <v>37</v>
      </c>
      <c r="J15" s="7">
        <v>0.63296389412526999</v>
      </c>
      <c r="K15" s="7">
        <v>27.546477520061888</v>
      </c>
      <c r="L15" s="7">
        <v>1.6477163307764431</v>
      </c>
      <c r="M15" s="8">
        <v>13</v>
      </c>
      <c r="N15" s="9">
        <v>4</v>
      </c>
      <c r="O15" s="10">
        <v>16.757856</v>
      </c>
    </row>
    <row r="16" spans="1:15" x14ac:dyDescent="0.4">
      <c r="A16" s="6" t="s">
        <v>10</v>
      </c>
      <c r="B16" s="7">
        <v>-0.16927862849117992</v>
      </c>
      <c r="C16" s="7">
        <v>-16.078973025674347</v>
      </c>
      <c r="D16" s="7">
        <v>0.75</v>
      </c>
      <c r="E16" s="8">
        <v>14</v>
      </c>
      <c r="F16" s="9">
        <v>1</v>
      </c>
      <c r="G16" s="10">
        <v>171.29007300000001</v>
      </c>
      <c r="I16" s="6" t="s">
        <v>33</v>
      </c>
      <c r="J16" s="7">
        <v>0.47902369823409574</v>
      </c>
      <c r="K16" s="7">
        <v>79.02494567579312</v>
      </c>
      <c r="L16" s="7">
        <v>2</v>
      </c>
      <c r="M16" s="8">
        <v>14</v>
      </c>
      <c r="N16" s="9">
        <v>1</v>
      </c>
      <c r="O16" s="10">
        <v>6.6047380000000002</v>
      </c>
    </row>
    <row r="17" spans="1:15" x14ac:dyDescent="0.4">
      <c r="A17" s="6" t="s">
        <v>45</v>
      </c>
      <c r="B17" s="7">
        <v>-0.2405929759847856</v>
      </c>
      <c r="C17" s="7">
        <v>-25.742557924003716</v>
      </c>
      <c r="D17" s="7">
        <v>1.2749999999999999</v>
      </c>
      <c r="E17" s="8">
        <v>15</v>
      </c>
      <c r="F17" s="9">
        <v>1</v>
      </c>
      <c r="G17" s="10">
        <v>4.4989999999999997</v>
      </c>
      <c r="I17" s="6" t="s">
        <v>51</v>
      </c>
      <c r="J17" s="7">
        <v>-0.10664870526358161</v>
      </c>
      <c r="K17" s="7">
        <v>-5.5701027805981518</v>
      </c>
      <c r="L17" s="7">
        <v>2</v>
      </c>
      <c r="M17" s="8">
        <v>14</v>
      </c>
      <c r="N17" s="9">
        <v>1</v>
      </c>
      <c r="O17" s="10">
        <v>12.010724</v>
      </c>
    </row>
    <row r="18" spans="1:15" x14ac:dyDescent="0.4">
      <c r="A18" s="6" t="s">
        <v>50</v>
      </c>
      <c r="B18" s="7">
        <v>-0.4245280213055253</v>
      </c>
      <c r="C18" s="7">
        <v>-37.240716723549482</v>
      </c>
      <c r="D18" s="7">
        <v>1</v>
      </c>
      <c r="E18" s="8">
        <v>16</v>
      </c>
      <c r="F18" s="9">
        <v>1</v>
      </c>
      <c r="G18" s="10">
        <v>31.831741999999998</v>
      </c>
      <c r="I18" s="6" t="s">
        <v>39</v>
      </c>
      <c r="J18" s="7">
        <v>0.22967872239116013</v>
      </c>
      <c r="K18" s="7">
        <v>12.70278543005816</v>
      </c>
      <c r="L18" s="7">
        <v>2.25</v>
      </c>
      <c r="M18" s="8">
        <v>16</v>
      </c>
      <c r="N18" s="9">
        <v>1</v>
      </c>
      <c r="O18" s="10">
        <v>29.59273</v>
      </c>
    </row>
    <row r="19" spans="1:15" x14ac:dyDescent="0.4">
      <c r="A19" s="11" t="s">
        <v>12</v>
      </c>
      <c r="B19" s="12">
        <v>0.37735050926732</v>
      </c>
      <c r="C19" s="12">
        <v>20.590701618289927</v>
      </c>
      <c r="D19" s="12">
        <v>0.96839174031378739</v>
      </c>
      <c r="E19" s="12" t="s">
        <v>13</v>
      </c>
      <c r="F19" s="13">
        <v>22</v>
      </c>
      <c r="G19" s="13">
        <v>3881.208700677681</v>
      </c>
      <c r="I19" s="11" t="s">
        <v>12</v>
      </c>
      <c r="J19" s="14">
        <v>0.37735050926732</v>
      </c>
      <c r="K19" s="14">
        <v>20.590701618289927</v>
      </c>
      <c r="L19" s="14">
        <v>0.96839174031378739</v>
      </c>
      <c r="M19" s="15" t="s">
        <v>13</v>
      </c>
      <c r="N19" s="13">
        <v>22</v>
      </c>
      <c r="O19" s="13">
        <v>3881.208700677681</v>
      </c>
    </row>
    <row r="20" spans="1:15" x14ac:dyDescent="0.4">
      <c r="A20" s="11" t="s">
        <v>14</v>
      </c>
      <c r="B20" s="12" t="s">
        <v>13</v>
      </c>
      <c r="C20" s="12" t="s">
        <v>13</v>
      </c>
      <c r="D20" s="12" t="s">
        <v>13</v>
      </c>
      <c r="E20" s="16" t="s">
        <v>13</v>
      </c>
      <c r="F20" s="12" t="s">
        <v>13</v>
      </c>
      <c r="G20" s="12" t="s">
        <v>13</v>
      </c>
      <c r="I20" s="11" t="s">
        <v>14</v>
      </c>
      <c r="J20" s="14" t="s">
        <v>13</v>
      </c>
      <c r="K20" s="14" t="s">
        <v>13</v>
      </c>
      <c r="L20" s="14" t="s">
        <v>13</v>
      </c>
      <c r="M20" s="15" t="s">
        <v>13</v>
      </c>
      <c r="N20" s="13" t="s">
        <v>13</v>
      </c>
      <c r="O20" s="13" t="s">
        <v>13</v>
      </c>
    </row>
    <row r="21" spans="1:15" x14ac:dyDescent="0.4">
      <c r="A21" s="17" t="s">
        <v>15</v>
      </c>
      <c r="B21" s="18"/>
      <c r="C21" s="18"/>
      <c r="D21" s="18"/>
      <c r="E21" s="17"/>
      <c r="F21" s="17"/>
      <c r="G21" s="19"/>
    </row>
    <row r="22" spans="1:15" x14ac:dyDescent="0.4">
      <c r="A22" s="20" t="s">
        <v>16</v>
      </c>
      <c r="B22" s="2" t="s">
        <v>17</v>
      </c>
    </row>
    <row r="23" spans="1:15" x14ac:dyDescent="0.4">
      <c r="A23" s="20" t="s">
        <v>16</v>
      </c>
      <c r="B23" s="2" t="s">
        <v>18</v>
      </c>
    </row>
    <row r="24" spans="1:15" x14ac:dyDescent="0.4">
      <c r="A24" s="20" t="s">
        <v>16</v>
      </c>
      <c r="B24" s="2" t="s">
        <v>52</v>
      </c>
    </row>
    <row r="25" spans="1:15" x14ac:dyDescent="0.4">
      <c r="A25" s="20" t="s">
        <v>16</v>
      </c>
      <c r="B25" s="2" t="s">
        <v>20</v>
      </c>
    </row>
    <row r="26" spans="1:15" x14ac:dyDescent="0.4">
      <c r="A26" s="20" t="s">
        <v>16</v>
      </c>
      <c r="B26" s="2" t="s">
        <v>53</v>
      </c>
    </row>
    <row r="27" spans="1:15" x14ac:dyDescent="0.4">
      <c r="A27" s="2" t="s">
        <v>15</v>
      </c>
    </row>
    <row r="28" spans="1:15" x14ac:dyDescent="0.4">
      <c r="A28" s="2" t="s">
        <v>15</v>
      </c>
    </row>
    <row r="29" spans="1:15" x14ac:dyDescent="0.4">
      <c r="A29" s="2" t="s">
        <v>15</v>
      </c>
      <c r="B29" s="21"/>
      <c r="C29" s="22"/>
    </row>
    <row r="30" spans="1:15" x14ac:dyDescent="0.4">
      <c r="A30" s="2" t="s">
        <v>22</v>
      </c>
    </row>
    <row r="31" spans="1:15" x14ac:dyDescent="0.4">
      <c r="A31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O28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43</v>
      </c>
      <c r="I1" s="1" t="s">
        <v>44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31</v>
      </c>
      <c r="B3" s="7">
        <v>1.3597348619759098</v>
      </c>
      <c r="C3" s="7">
        <v>84.693414608610681</v>
      </c>
      <c r="D3" s="7">
        <v>1.5</v>
      </c>
      <c r="E3" s="8">
        <v>1</v>
      </c>
      <c r="F3" s="9">
        <v>1</v>
      </c>
      <c r="G3" s="10">
        <v>134.62491199999999</v>
      </c>
      <c r="I3" s="6" t="s">
        <v>32</v>
      </c>
      <c r="J3" s="7">
        <v>0.99336348063603486</v>
      </c>
      <c r="K3" s="7">
        <v>65.107528522660758</v>
      </c>
      <c r="L3" s="7">
        <v>0</v>
      </c>
      <c r="M3" s="8">
        <v>1</v>
      </c>
      <c r="N3" s="9">
        <v>4</v>
      </c>
      <c r="O3" s="10">
        <v>70.228082193547991</v>
      </c>
    </row>
    <row r="4" spans="1:15" x14ac:dyDescent="0.4">
      <c r="A4" s="6" t="s">
        <v>32</v>
      </c>
      <c r="B4" s="7">
        <v>0.99336348063603486</v>
      </c>
      <c r="C4" s="7">
        <v>65.107528522660758</v>
      </c>
      <c r="D4" s="7">
        <v>0</v>
      </c>
      <c r="E4" s="8">
        <v>2</v>
      </c>
      <c r="F4" s="9">
        <v>4</v>
      </c>
      <c r="G4" s="10">
        <v>70.228082193547991</v>
      </c>
      <c r="I4" s="6" t="s">
        <v>34</v>
      </c>
      <c r="J4" s="7">
        <v>0.64707168981433216</v>
      </c>
      <c r="K4" s="7">
        <v>92.549435028248595</v>
      </c>
      <c r="L4" s="7">
        <v>0.25</v>
      </c>
      <c r="M4" s="8">
        <v>2</v>
      </c>
      <c r="N4" s="9">
        <v>1</v>
      </c>
      <c r="O4" s="10">
        <v>14.417999999999999</v>
      </c>
    </row>
    <row r="5" spans="1:15" x14ac:dyDescent="0.4">
      <c r="A5" s="6" t="s">
        <v>11</v>
      </c>
      <c r="B5" s="7">
        <v>0.97241748650668602</v>
      </c>
      <c r="C5" s="7">
        <v>82.426087704085219</v>
      </c>
      <c r="D5" s="7">
        <v>0.99</v>
      </c>
      <c r="E5" s="8">
        <v>3</v>
      </c>
      <c r="F5" s="9">
        <v>1</v>
      </c>
      <c r="G5" s="10">
        <v>1072.4872029968622</v>
      </c>
      <c r="I5" s="6" t="s">
        <v>35</v>
      </c>
      <c r="J5" s="7">
        <v>0.67794405743030983</v>
      </c>
      <c r="K5" s="7">
        <v>73.853469868623847</v>
      </c>
      <c r="L5" s="7">
        <v>0.35</v>
      </c>
      <c r="M5" s="8">
        <v>3</v>
      </c>
      <c r="N5" s="9">
        <v>1</v>
      </c>
      <c r="O5" s="10">
        <v>38.261157854000004</v>
      </c>
    </row>
    <row r="6" spans="1:15" x14ac:dyDescent="0.4">
      <c r="A6" s="6" t="s">
        <v>37</v>
      </c>
      <c r="B6" s="7">
        <v>0.90541715590188032</v>
      </c>
      <c r="C6" s="7">
        <v>50.019248550926214</v>
      </c>
      <c r="D6" s="7">
        <v>1.6808673180542038</v>
      </c>
      <c r="E6" s="8">
        <v>4</v>
      </c>
      <c r="F6" s="9">
        <v>4</v>
      </c>
      <c r="G6" s="10">
        <v>12.602943</v>
      </c>
      <c r="I6" s="6" t="s">
        <v>36</v>
      </c>
      <c r="J6" s="7">
        <v>0.71010278964445916</v>
      </c>
      <c r="K6" s="7">
        <v>115.95880134145888</v>
      </c>
      <c r="L6" s="7">
        <v>0.5</v>
      </c>
      <c r="M6" s="8">
        <v>4</v>
      </c>
      <c r="N6" s="9">
        <v>1</v>
      </c>
      <c r="O6" s="10">
        <v>30.452677999393</v>
      </c>
    </row>
    <row r="7" spans="1:15" x14ac:dyDescent="0.4">
      <c r="A7" s="6" t="s">
        <v>26</v>
      </c>
      <c r="B7" s="7">
        <v>0.89018565953010953</v>
      </c>
      <c r="C7" s="7">
        <v>51.855683434630805</v>
      </c>
      <c r="D7" s="7">
        <v>1.1499999999999999</v>
      </c>
      <c r="E7" s="8">
        <v>5</v>
      </c>
      <c r="F7" s="9">
        <v>1</v>
      </c>
      <c r="G7" s="10">
        <v>18.155846</v>
      </c>
      <c r="I7" s="6" t="s">
        <v>10</v>
      </c>
      <c r="J7" s="7">
        <v>0.55226606570408021</v>
      </c>
      <c r="K7" s="7">
        <v>47.118840579710138</v>
      </c>
      <c r="L7" s="7">
        <v>0.75</v>
      </c>
      <c r="M7" s="8">
        <v>5</v>
      </c>
      <c r="N7" s="9">
        <v>1</v>
      </c>
      <c r="O7" s="10">
        <v>162.09596199999999</v>
      </c>
    </row>
    <row r="8" spans="1:15" x14ac:dyDescent="0.4">
      <c r="A8" s="6" t="s">
        <v>39</v>
      </c>
      <c r="B8" s="7">
        <v>0.80349823706151624</v>
      </c>
      <c r="C8" s="7">
        <v>89.815242494226325</v>
      </c>
      <c r="D8" s="7">
        <v>2.25</v>
      </c>
      <c r="E8" s="8">
        <v>6</v>
      </c>
      <c r="F8" s="9">
        <v>1</v>
      </c>
      <c r="G8" s="10">
        <v>22.15</v>
      </c>
      <c r="I8" s="6" t="s">
        <v>38</v>
      </c>
      <c r="J8" s="7">
        <v>0.36302835087653335</v>
      </c>
      <c r="K8" s="7">
        <v>41.723356009070287</v>
      </c>
      <c r="L8" s="7">
        <v>0.8</v>
      </c>
      <c r="M8" s="8">
        <v>6</v>
      </c>
      <c r="N8" s="9">
        <v>1</v>
      </c>
      <c r="O8" s="10">
        <v>23.43</v>
      </c>
    </row>
    <row r="9" spans="1:15" x14ac:dyDescent="0.4">
      <c r="A9" s="6" t="s">
        <v>36</v>
      </c>
      <c r="B9" s="7">
        <v>0.71010278964445916</v>
      </c>
      <c r="C9" s="7">
        <v>115.95880134145888</v>
      </c>
      <c r="D9" s="7">
        <v>0.5</v>
      </c>
      <c r="E9" s="8">
        <v>7</v>
      </c>
      <c r="F9" s="9">
        <v>1</v>
      </c>
      <c r="G9" s="10">
        <v>30.452677999393</v>
      </c>
      <c r="I9" s="6" t="s">
        <v>11</v>
      </c>
      <c r="J9" s="7">
        <v>0.97241748650668602</v>
      </c>
      <c r="K9" s="7">
        <v>82.426087704085219</v>
      </c>
      <c r="L9" s="7">
        <v>0.99</v>
      </c>
      <c r="M9" s="8">
        <v>7</v>
      </c>
      <c r="N9" s="9">
        <v>1</v>
      </c>
      <c r="O9" s="10">
        <v>1072.4872029968622</v>
      </c>
    </row>
    <row r="10" spans="1:15" x14ac:dyDescent="0.4">
      <c r="A10" s="6" t="s">
        <v>35</v>
      </c>
      <c r="B10" s="7">
        <v>0.67794405743030983</v>
      </c>
      <c r="C10" s="7">
        <v>73.853469868623847</v>
      </c>
      <c r="D10" s="7">
        <v>0.35</v>
      </c>
      <c r="E10" s="8">
        <v>8</v>
      </c>
      <c r="F10" s="9">
        <v>1</v>
      </c>
      <c r="G10" s="10">
        <v>38.261157854000004</v>
      </c>
      <c r="I10" s="6" t="s">
        <v>26</v>
      </c>
      <c r="J10" s="7">
        <v>0.89018565953010953</v>
      </c>
      <c r="K10" s="7">
        <v>51.855683434630805</v>
      </c>
      <c r="L10" s="7">
        <v>1.1499999999999999</v>
      </c>
      <c r="M10" s="8">
        <v>8</v>
      </c>
      <c r="N10" s="9">
        <v>1</v>
      </c>
      <c r="O10" s="10">
        <v>18.155846</v>
      </c>
    </row>
    <row r="11" spans="1:15" x14ac:dyDescent="0.4">
      <c r="A11" s="6" t="s">
        <v>34</v>
      </c>
      <c r="B11" s="7">
        <v>0.64707168981433216</v>
      </c>
      <c r="C11" s="7">
        <v>92.549435028248595</v>
      </c>
      <c r="D11" s="7">
        <v>0.25</v>
      </c>
      <c r="E11" s="8">
        <v>9</v>
      </c>
      <c r="F11" s="9">
        <v>1</v>
      </c>
      <c r="G11" s="10">
        <v>14.417999999999999</v>
      </c>
      <c r="I11" s="6" t="s">
        <v>45</v>
      </c>
      <c r="J11" s="7">
        <v>8.1961534321310661E-2</v>
      </c>
      <c r="K11" s="7">
        <v>-1.2366380213791772</v>
      </c>
      <c r="L11" s="7">
        <v>1.2749999999999999</v>
      </c>
      <c r="M11" s="8">
        <v>9</v>
      </c>
      <c r="N11" s="9">
        <v>1</v>
      </c>
      <c r="O11" s="10">
        <v>3.948</v>
      </c>
    </row>
    <row r="12" spans="1:15" x14ac:dyDescent="0.4">
      <c r="A12" s="6" t="s">
        <v>10</v>
      </c>
      <c r="B12" s="7">
        <v>0.55226606570408021</v>
      </c>
      <c r="C12" s="7">
        <v>47.118840579710138</v>
      </c>
      <c r="D12" s="7">
        <v>0.75</v>
      </c>
      <c r="E12" s="8">
        <v>10</v>
      </c>
      <c r="F12" s="9">
        <v>1</v>
      </c>
      <c r="G12" s="10">
        <v>162.09596199999999</v>
      </c>
      <c r="I12" s="6" t="s">
        <v>31</v>
      </c>
      <c r="J12" s="7">
        <v>1.3597348619759098</v>
      </c>
      <c r="K12" s="7">
        <v>84.693414608610681</v>
      </c>
      <c r="L12" s="7">
        <v>1.5</v>
      </c>
      <c r="M12" s="8">
        <v>10</v>
      </c>
      <c r="N12" s="9">
        <v>1</v>
      </c>
      <c r="O12" s="10">
        <v>134.62491199999999</v>
      </c>
    </row>
    <row r="13" spans="1:15" x14ac:dyDescent="0.4">
      <c r="A13" s="6" t="s">
        <v>33</v>
      </c>
      <c r="B13" s="7">
        <v>0.48342512101981494</v>
      </c>
      <c r="C13" s="7">
        <v>79.431659613405017</v>
      </c>
      <c r="D13" s="7">
        <v>2</v>
      </c>
      <c r="E13" s="8">
        <v>11</v>
      </c>
      <c r="F13" s="9">
        <v>1</v>
      </c>
      <c r="G13" s="10">
        <v>4.5767350000000002</v>
      </c>
      <c r="I13" s="6" t="s">
        <v>37</v>
      </c>
      <c r="J13" s="7">
        <v>0.90541715590188032</v>
      </c>
      <c r="K13" s="7">
        <v>50.019248550926214</v>
      </c>
      <c r="L13" s="7">
        <v>1.6808673180542038</v>
      </c>
      <c r="M13" s="8">
        <v>11</v>
      </c>
      <c r="N13" s="9">
        <v>4</v>
      </c>
      <c r="O13" s="10">
        <v>12.602943</v>
      </c>
    </row>
    <row r="14" spans="1:15" x14ac:dyDescent="0.4">
      <c r="A14" s="6" t="s">
        <v>38</v>
      </c>
      <c r="B14" s="7">
        <v>0.36302835087653335</v>
      </c>
      <c r="C14" s="7">
        <v>41.723356009070287</v>
      </c>
      <c r="D14" s="7">
        <v>0.8</v>
      </c>
      <c r="E14" s="8">
        <v>12</v>
      </c>
      <c r="F14" s="9">
        <v>1</v>
      </c>
      <c r="G14" s="10">
        <v>23.43</v>
      </c>
      <c r="I14" s="6" t="s">
        <v>33</v>
      </c>
      <c r="J14" s="7">
        <v>0.48342512101981494</v>
      </c>
      <c r="K14" s="7">
        <v>79.431659613405017</v>
      </c>
      <c r="L14" s="7">
        <v>2</v>
      </c>
      <c r="M14" s="8">
        <v>12</v>
      </c>
      <c r="N14" s="9">
        <v>1</v>
      </c>
      <c r="O14" s="10">
        <v>4.5767350000000002</v>
      </c>
    </row>
    <row r="15" spans="1:15" x14ac:dyDescent="0.4">
      <c r="A15" s="6" t="s">
        <v>45</v>
      </c>
      <c r="B15" s="7">
        <v>8.1961534321310661E-2</v>
      </c>
      <c r="C15" s="7">
        <v>-1.2366380213791772</v>
      </c>
      <c r="D15" s="7">
        <v>1.2749999999999999</v>
      </c>
      <c r="E15" s="8">
        <v>13</v>
      </c>
      <c r="F15" s="9">
        <v>1</v>
      </c>
      <c r="G15" s="10">
        <v>3.948</v>
      </c>
      <c r="I15" s="6" t="s">
        <v>39</v>
      </c>
      <c r="J15" s="7">
        <v>0.80349823706151624</v>
      </c>
      <c r="K15" s="7">
        <v>89.815242494226325</v>
      </c>
      <c r="L15" s="7">
        <v>2.25</v>
      </c>
      <c r="M15" s="8">
        <v>13</v>
      </c>
      <c r="N15" s="9">
        <v>1</v>
      </c>
      <c r="O15" s="10">
        <v>22.15</v>
      </c>
    </row>
    <row r="16" spans="1:15" x14ac:dyDescent="0.4">
      <c r="A16" s="11" t="s">
        <v>12</v>
      </c>
      <c r="B16" s="12">
        <v>0.932261719017345</v>
      </c>
      <c r="C16" s="12">
        <v>77.516077537071737</v>
      </c>
      <c r="D16" s="12">
        <v>0.95949697660088051</v>
      </c>
      <c r="E16" s="12" t="s">
        <v>13</v>
      </c>
      <c r="F16" s="13">
        <v>19</v>
      </c>
      <c r="G16" s="13">
        <v>1607.4315190438033</v>
      </c>
      <c r="I16" s="11" t="s">
        <v>12</v>
      </c>
      <c r="J16" s="14">
        <v>0.932261719017345</v>
      </c>
      <c r="K16" s="14">
        <v>77.516077537071737</v>
      </c>
      <c r="L16" s="14">
        <v>0.95949697660088051</v>
      </c>
      <c r="M16" s="15" t="s">
        <v>13</v>
      </c>
      <c r="N16" s="13">
        <v>19</v>
      </c>
      <c r="O16" s="13">
        <v>1607.4315190438033</v>
      </c>
    </row>
    <row r="17" spans="1:15" x14ac:dyDescent="0.4">
      <c r="A17" s="11" t="s">
        <v>14</v>
      </c>
      <c r="B17" s="12" t="s">
        <v>13</v>
      </c>
      <c r="C17" s="12" t="s">
        <v>13</v>
      </c>
      <c r="D17" s="12" t="s">
        <v>13</v>
      </c>
      <c r="E17" s="16" t="s">
        <v>13</v>
      </c>
      <c r="F17" s="12" t="s">
        <v>13</v>
      </c>
      <c r="G17" s="12" t="s">
        <v>13</v>
      </c>
      <c r="I17" s="11" t="s">
        <v>14</v>
      </c>
      <c r="J17" s="14" t="s">
        <v>13</v>
      </c>
      <c r="K17" s="14" t="s">
        <v>13</v>
      </c>
      <c r="L17" s="14" t="s">
        <v>13</v>
      </c>
      <c r="M17" s="15" t="s">
        <v>13</v>
      </c>
      <c r="N17" s="13" t="s">
        <v>13</v>
      </c>
      <c r="O17" s="13" t="s">
        <v>13</v>
      </c>
    </row>
    <row r="18" spans="1:15" x14ac:dyDescent="0.4">
      <c r="A18" s="17" t="s">
        <v>15</v>
      </c>
      <c r="B18" s="18"/>
      <c r="C18" s="18"/>
      <c r="D18" s="18"/>
      <c r="E18" s="17"/>
      <c r="F18" s="17"/>
      <c r="G18" s="19"/>
    </row>
    <row r="19" spans="1:15" x14ac:dyDescent="0.4">
      <c r="A19" s="20" t="s">
        <v>16</v>
      </c>
      <c r="B19" s="2" t="s">
        <v>17</v>
      </c>
    </row>
    <row r="20" spans="1:15" x14ac:dyDescent="0.4">
      <c r="A20" s="20" t="s">
        <v>16</v>
      </c>
      <c r="B20" s="2" t="s">
        <v>18</v>
      </c>
    </row>
    <row r="21" spans="1:15" x14ac:dyDescent="0.4">
      <c r="A21" s="20" t="s">
        <v>16</v>
      </c>
      <c r="B21" s="2" t="s">
        <v>46</v>
      </c>
    </row>
    <row r="22" spans="1:15" x14ac:dyDescent="0.4">
      <c r="A22" s="20" t="s">
        <v>16</v>
      </c>
      <c r="B22" s="2" t="s">
        <v>20</v>
      </c>
    </row>
    <row r="23" spans="1:15" x14ac:dyDescent="0.4">
      <c r="A23" s="20" t="s">
        <v>16</v>
      </c>
      <c r="B23" s="2" t="s">
        <v>42</v>
      </c>
    </row>
    <row r="24" spans="1:15" x14ac:dyDescent="0.4">
      <c r="A24" s="2" t="s">
        <v>15</v>
      </c>
    </row>
    <row r="25" spans="1:15" x14ac:dyDescent="0.4">
      <c r="A25" s="2" t="s">
        <v>15</v>
      </c>
    </row>
    <row r="26" spans="1:15" x14ac:dyDescent="0.4">
      <c r="A26" s="2" t="s">
        <v>15</v>
      </c>
      <c r="B26" s="21"/>
      <c r="C26" s="22"/>
    </row>
    <row r="27" spans="1:15" x14ac:dyDescent="0.4">
      <c r="A27" s="2" t="s">
        <v>22</v>
      </c>
    </row>
    <row r="28" spans="1:15" x14ac:dyDescent="0.4">
      <c r="A28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28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29</v>
      </c>
      <c r="I1" s="1" t="s">
        <v>30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31</v>
      </c>
      <c r="B3" s="7">
        <v>0.51941963931821833</v>
      </c>
      <c r="C3" s="7">
        <v>35.633397039107727</v>
      </c>
      <c r="D3" s="7">
        <v>1.5</v>
      </c>
      <c r="E3" s="8">
        <v>1</v>
      </c>
      <c r="F3" s="9">
        <v>1</v>
      </c>
      <c r="G3" s="10">
        <v>327.365545</v>
      </c>
      <c r="I3" s="6" t="s">
        <v>32</v>
      </c>
      <c r="J3" s="7">
        <v>0.26135370439827288</v>
      </c>
      <c r="K3" s="7">
        <v>14.51494681302592</v>
      </c>
      <c r="L3" s="7">
        <v>0</v>
      </c>
      <c r="M3" s="8">
        <v>1</v>
      </c>
      <c r="N3" s="9">
        <v>4</v>
      </c>
      <c r="O3" s="10">
        <v>95.477127915867001</v>
      </c>
    </row>
    <row r="4" spans="1:15" x14ac:dyDescent="0.4">
      <c r="A4" s="6" t="s">
        <v>33</v>
      </c>
      <c r="B4" s="7">
        <v>0.32032195663048457</v>
      </c>
      <c r="C4" s="7">
        <v>28.678785416878231</v>
      </c>
      <c r="D4" s="7">
        <v>2</v>
      </c>
      <c r="E4" s="8">
        <v>2</v>
      </c>
      <c r="F4" s="9">
        <v>1</v>
      </c>
      <c r="G4" s="10">
        <v>9.4374540000000007</v>
      </c>
      <c r="I4" s="6" t="s">
        <v>34</v>
      </c>
      <c r="J4" s="7">
        <v>-0.1101871031234227</v>
      </c>
      <c r="K4" s="7">
        <v>-41.389764734416687</v>
      </c>
      <c r="L4" s="7">
        <v>0.25</v>
      </c>
      <c r="M4" s="8">
        <v>2</v>
      </c>
      <c r="N4" s="9">
        <v>1</v>
      </c>
      <c r="O4" s="10">
        <v>44.899000000000001</v>
      </c>
    </row>
    <row r="5" spans="1:15" x14ac:dyDescent="0.4">
      <c r="A5" s="6" t="s">
        <v>32</v>
      </c>
      <c r="B5" s="7">
        <v>0.26135370439827288</v>
      </c>
      <c r="C5" s="7">
        <v>14.51494681302592</v>
      </c>
      <c r="D5" s="7">
        <v>0</v>
      </c>
      <c r="E5" s="8">
        <v>3</v>
      </c>
      <c r="F5" s="9">
        <v>4</v>
      </c>
      <c r="G5" s="10">
        <v>95.477127915867001</v>
      </c>
      <c r="I5" s="6" t="s">
        <v>35</v>
      </c>
      <c r="J5" s="7">
        <v>-0.22437896322821235</v>
      </c>
      <c r="K5" s="7">
        <v>-35.410441684984448</v>
      </c>
      <c r="L5" s="7">
        <v>0.35</v>
      </c>
      <c r="M5" s="8">
        <v>3</v>
      </c>
      <c r="N5" s="9">
        <v>1</v>
      </c>
      <c r="O5" s="10">
        <v>125.060845887824</v>
      </c>
    </row>
    <row r="6" spans="1:15" x14ac:dyDescent="0.4">
      <c r="A6" s="6" t="s">
        <v>11</v>
      </c>
      <c r="B6" s="7">
        <v>0.24130458078172207</v>
      </c>
      <c r="C6" s="7">
        <v>15.76923028646644</v>
      </c>
      <c r="D6" s="7">
        <v>0.99</v>
      </c>
      <c r="E6" s="8">
        <v>4</v>
      </c>
      <c r="F6" s="9">
        <v>1</v>
      </c>
      <c r="G6" s="10">
        <v>1553.3687649972369</v>
      </c>
      <c r="I6" s="6" t="s">
        <v>36</v>
      </c>
      <c r="J6" s="7">
        <v>-0.10680555505515005</v>
      </c>
      <c r="K6" s="7">
        <v>-43.309314063717238</v>
      </c>
      <c r="L6" s="7">
        <v>0.5</v>
      </c>
      <c r="M6" s="8">
        <v>4</v>
      </c>
      <c r="N6" s="9">
        <v>1</v>
      </c>
      <c r="O6" s="10">
        <v>97.974762997940005</v>
      </c>
    </row>
    <row r="7" spans="1:15" x14ac:dyDescent="0.4">
      <c r="A7" s="6" t="s">
        <v>37</v>
      </c>
      <c r="B7" s="7">
        <v>0.15486113433067325</v>
      </c>
      <c r="C7" s="7">
        <v>5.4135313823897526</v>
      </c>
      <c r="D7" s="7">
        <v>1.5828306143447173</v>
      </c>
      <c r="E7" s="8">
        <v>5</v>
      </c>
      <c r="F7" s="9">
        <v>4</v>
      </c>
      <c r="G7" s="10">
        <v>148.00399100000001</v>
      </c>
      <c r="I7" s="6" t="s">
        <v>10</v>
      </c>
      <c r="J7" s="7">
        <v>-6.8774092483006588E-2</v>
      </c>
      <c r="K7" s="7">
        <v>-18.007375460966312</v>
      </c>
      <c r="L7" s="7">
        <v>0.75</v>
      </c>
      <c r="M7" s="8">
        <v>5</v>
      </c>
      <c r="N7" s="9">
        <v>1</v>
      </c>
      <c r="O7" s="10">
        <v>423.45547299999998</v>
      </c>
    </row>
    <row r="8" spans="1:15" x14ac:dyDescent="0.4">
      <c r="A8" s="6" t="s">
        <v>26</v>
      </c>
      <c r="B8" s="7">
        <v>0.12624739060407844</v>
      </c>
      <c r="C8" s="7">
        <v>5.5496675980344801</v>
      </c>
      <c r="D8" s="7">
        <v>1.1499999999999999</v>
      </c>
      <c r="E8" s="8">
        <v>6</v>
      </c>
      <c r="F8" s="9">
        <v>1</v>
      </c>
      <c r="G8" s="10">
        <v>19.426193000000001</v>
      </c>
      <c r="I8" s="6" t="s">
        <v>38</v>
      </c>
      <c r="J8" s="7">
        <v>-0.22659959558647996</v>
      </c>
      <c r="K8" s="7">
        <v>-62.562003968253968</v>
      </c>
      <c r="L8" s="7">
        <v>0.8</v>
      </c>
      <c r="M8" s="8">
        <v>6</v>
      </c>
      <c r="N8" s="9">
        <v>1</v>
      </c>
      <c r="O8" s="10">
        <v>80.64</v>
      </c>
    </row>
    <row r="9" spans="1:15" x14ac:dyDescent="0.4">
      <c r="A9" s="6" t="s">
        <v>39</v>
      </c>
      <c r="B9" s="7">
        <v>0.10313757824101387</v>
      </c>
      <c r="C9" s="7">
        <v>0.55822608156301801</v>
      </c>
      <c r="D9" s="7">
        <v>2.25</v>
      </c>
      <c r="E9" s="8">
        <v>7</v>
      </c>
      <c r="F9" s="9">
        <v>1</v>
      </c>
      <c r="G9" s="10">
        <v>31.317394</v>
      </c>
      <c r="I9" s="6" t="s">
        <v>11</v>
      </c>
      <c r="J9" s="7">
        <v>0.24130458078172207</v>
      </c>
      <c r="K9" s="7">
        <v>15.76923028646644</v>
      </c>
      <c r="L9" s="7">
        <v>0.99</v>
      </c>
      <c r="M9" s="8">
        <v>7</v>
      </c>
      <c r="N9" s="9">
        <v>1</v>
      </c>
      <c r="O9" s="10">
        <v>1553.3687649972369</v>
      </c>
    </row>
    <row r="10" spans="1:15" x14ac:dyDescent="0.4">
      <c r="A10" s="6" t="s">
        <v>10</v>
      </c>
      <c r="B10" s="7">
        <v>-6.8774092483006588E-2</v>
      </c>
      <c r="C10" s="7">
        <v>-18.007375460966312</v>
      </c>
      <c r="D10" s="7">
        <v>0.75</v>
      </c>
      <c r="E10" s="8">
        <v>8</v>
      </c>
      <c r="F10" s="9">
        <v>1</v>
      </c>
      <c r="G10" s="10">
        <v>423.45547299999998</v>
      </c>
      <c r="I10" s="6" t="s">
        <v>40</v>
      </c>
      <c r="J10" s="7">
        <v>-1.3306261557805219</v>
      </c>
      <c r="K10" s="7">
        <v>-33.814527027027033</v>
      </c>
      <c r="L10" s="7">
        <v>1</v>
      </c>
      <c r="M10" s="8">
        <v>8</v>
      </c>
      <c r="N10" s="9">
        <v>1</v>
      </c>
      <c r="O10" s="10">
        <v>4.3536960000000002</v>
      </c>
    </row>
    <row r="11" spans="1:15" x14ac:dyDescent="0.4">
      <c r="A11" s="6" t="s">
        <v>36</v>
      </c>
      <c r="B11" s="7">
        <v>-0.10680555505515005</v>
      </c>
      <c r="C11" s="7">
        <v>-43.309314063717238</v>
      </c>
      <c r="D11" s="7">
        <v>0.5</v>
      </c>
      <c r="E11" s="8">
        <v>9</v>
      </c>
      <c r="F11" s="9">
        <v>1</v>
      </c>
      <c r="G11" s="10">
        <v>97.974762997940005</v>
      </c>
      <c r="I11" s="6" t="s">
        <v>26</v>
      </c>
      <c r="J11" s="7">
        <v>0.12624739060407844</v>
      </c>
      <c r="K11" s="7">
        <v>5.5496675980344801</v>
      </c>
      <c r="L11" s="7">
        <v>1.1499999999999999</v>
      </c>
      <c r="M11" s="8">
        <v>9</v>
      </c>
      <c r="N11" s="9">
        <v>1</v>
      </c>
      <c r="O11" s="10">
        <v>19.426193000000001</v>
      </c>
    </row>
    <row r="12" spans="1:15" x14ac:dyDescent="0.4">
      <c r="A12" s="6" t="s">
        <v>34</v>
      </c>
      <c r="B12" s="7">
        <v>-0.1101871031234227</v>
      </c>
      <c r="C12" s="7">
        <v>-41.389764734416687</v>
      </c>
      <c r="D12" s="7">
        <v>0.25</v>
      </c>
      <c r="E12" s="8">
        <v>10</v>
      </c>
      <c r="F12" s="9">
        <v>1</v>
      </c>
      <c r="G12" s="10">
        <v>44.899000000000001</v>
      </c>
      <c r="I12" s="6" t="s">
        <v>31</v>
      </c>
      <c r="J12" s="7">
        <v>0.51941963931821833</v>
      </c>
      <c r="K12" s="7">
        <v>35.633397039107727</v>
      </c>
      <c r="L12" s="7">
        <v>1.5</v>
      </c>
      <c r="M12" s="8">
        <v>10</v>
      </c>
      <c r="N12" s="9">
        <v>1</v>
      </c>
      <c r="O12" s="10">
        <v>327.365545</v>
      </c>
    </row>
    <row r="13" spans="1:15" x14ac:dyDescent="0.4">
      <c r="A13" s="6" t="s">
        <v>35</v>
      </c>
      <c r="B13" s="7">
        <v>-0.22437896322821235</v>
      </c>
      <c r="C13" s="7">
        <v>-35.410441684984448</v>
      </c>
      <c r="D13" s="7">
        <v>0.35</v>
      </c>
      <c r="E13" s="8">
        <v>11</v>
      </c>
      <c r="F13" s="9">
        <v>1</v>
      </c>
      <c r="G13" s="10">
        <v>125.060845887824</v>
      </c>
      <c r="I13" s="6" t="s">
        <v>37</v>
      </c>
      <c r="J13" s="7">
        <v>0.15486113433067325</v>
      </c>
      <c r="K13" s="7">
        <v>5.4135313823897526</v>
      </c>
      <c r="L13" s="7">
        <v>1.5828306143447173</v>
      </c>
      <c r="M13" s="8">
        <v>11</v>
      </c>
      <c r="N13" s="9">
        <v>4</v>
      </c>
      <c r="O13" s="10">
        <v>148.00399100000001</v>
      </c>
    </row>
    <row r="14" spans="1:15" x14ac:dyDescent="0.4">
      <c r="A14" s="6" t="s">
        <v>38</v>
      </c>
      <c r="B14" s="7">
        <v>-0.22659959558647996</v>
      </c>
      <c r="C14" s="7">
        <v>-62.562003968253968</v>
      </c>
      <c r="D14" s="7">
        <v>0.8</v>
      </c>
      <c r="E14" s="8">
        <v>12</v>
      </c>
      <c r="F14" s="9">
        <v>1</v>
      </c>
      <c r="G14" s="10">
        <v>80.64</v>
      </c>
      <c r="I14" s="6" t="s">
        <v>33</v>
      </c>
      <c r="J14" s="7">
        <v>0.32032195663048457</v>
      </c>
      <c r="K14" s="7">
        <v>28.678785416878231</v>
      </c>
      <c r="L14" s="7">
        <v>2</v>
      </c>
      <c r="M14" s="8">
        <v>12</v>
      </c>
      <c r="N14" s="9">
        <v>1</v>
      </c>
      <c r="O14" s="10">
        <v>9.4374540000000007</v>
      </c>
    </row>
    <row r="15" spans="1:15" x14ac:dyDescent="0.4">
      <c r="A15" s="6" t="s">
        <v>40</v>
      </c>
      <c r="B15" s="7">
        <v>-1.3306261557805219</v>
      </c>
      <c r="C15" s="7">
        <v>-33.814527027027033</v>
      </c>
      <c r="D15" s="7">
        <v>1</v>
      </c>
      <c r="E15" s="8">
        <v>13</v>
      </c>
      <c r="F15" s="9">
        <v>1</v>
      </c>
      <c r="G15" s="10">
        <v>4.3536960000000002</v>
      </c>
      <c r="I15" s="6" t="s">
        <v>39</v>
      </c>
      <c r="J15" s="7">
        <v>0.10313757824101387</v>
      </c>
      <c r="K15" s="7">
        <v>0.55822608156301801</v>
      </c>
      <c r="L15" s="7">
        <v>2.25</v>
      </c>
      <c r="M15" s="8">
        <v>13</v>
      </c>
      <c r="N15" s="9">
        <v>1</v>
      </c>
      <c r="O15" s="10">
        <v>31.317394</v>
      </c>
    </row>
    <row r="16" spans="1:15" x14ac:dyDescent="0.4">
      <c r="A16" s="11" t="s">
        <v>12</v>
      </c>
      <c r="B16" s="12">
        <v>0.17049307450290346</v>
      </c>
      <c r="C16" s="12">
        <v>5.1999851213285355</v>
      </c>
      <c r="D16" s="12">
        <v>0.96774103371471043</v>
      </c>
      <c r="E16" s="12" t="s">
        <v>13</v>
      </c>
      <c r="F16" s="13">
        <v>19</v>
      </c>
      <c r="G16" s="13">
        <v>2960.780247798868</v>
      </c>
      <c r="I16" s="11" t="s">
        <v>12</v>
      </c>
      <c r="J16" s="14">
        <v>0.17049307450290346</v>
      </c>
      <c r="K16" s="14">
        <v>5.1999851213285355</v>
      </c>
      <c r="L16" s="14">
        <v>0.96774103371471043</v>
      </c>
      <c r="M16" s="15" t="s">
        <v>13</v>
      </c>
      <c r="N16" s="13">
        <v>19</v>
      </c>
      <c r="O16" s="13">
        <v>2960.780247798868</v>
      </c>
    </row>
    <row r="17" spans="1:15" x14ac:dyDescent="0.4">
      <c r="A17" s="11" t="s">
        <v>14</v>
      </c>
      <c r="B17" s="12" t="s">
        <v>13</v>
      </c>
      <c r="C17" s="12" t="s">
        <v>13</v>
      </c>
      <c r="D17" s="12" t="s">
        <v>13</v>
      </c>
      <c r="E17" s="16" t="s">
        <v>13</v>
      </c>
      <c r="F17" s="12" t="s">
        <v>13</v>
      </c>
      <c r="G17" s="12" t="s">
        <v>13</v>
      </c>
      <c r="I17" s="11" t="s">
        <v>14</v>
      </c>
      <c r="J17" s="14" t="s">
        <v>13</v>
      </c>
      <c r="K17" s="14" t="s">
        <v>13</v>
      </c>
      <c r="L17" s="14" t="s">
        <v>13</v>
      </c>
      <c r="M17" s="15" t="s">
        <v>13</v>
      </c>
      <c r="N17" s="13" t="s">
        <v>13</v>
      </c>
      <c r="O17" s="13" t="s">
        <v>13</v>
      </c>
    </row>
    <row r="18" spans="1:15" x14ac:dyDescent="0.4">
      <c r="A18" s="17" t="s">
        <v>15</v>
      </c>
      <c r="B18" s="18"/>
      <c r="C18" s="18"/>
      <c r="D18" s="18"/>
      <c r="E18" s="17"/>
      <c r="F18" s="17"/>
      <c r="G18" s="19"/>
    </row>
    <row r="19" spans="1:15" x14ac:dyDescent="0.4">
      <c r="A19" s="20" t="s">
        <v>16</v>
      </c>
      <c r="B19" s="2" t="s">
        <v>17</v>
      </c>
    </row>
    <row r="20" spans="1:15" x14ac:dyDescent="0.4">
      <c r="A20" s="20" t="s">
        <v>16</v>
      </c>
      <c r="B20" s="2" t="s">
        <v>18</v>
      </c>
    </row>
    <row r="21" spans="1:15" x14ac:dyDescent="0.4">
      <c r="A21" s="20" t="s">
        <v>16</v>
      </c>
      <c r="B21" s="2" t="s">
        <v>41</v>
      </c>
    </row>
    <row r="22" spans="1:15" x14ac:dyDescent="0.4">
      <c r="A22" s="20" t="s">
        <v>16</v>
      </c>
      <c r="B22" s="2" t="s">
        <v>20</v>
      </c>
    </row>
    <row r="23" spans="1:15" x14ac:dyDescent="0.4">
      <c r="A23" s="20" t="s">
        <v>16</v>
      </c>
      <c r="B23" s="2" t="s">
        <v>42</v>
      </c>
    </row>
    <row r="24" spans="1:15" x14ac:dyDescent="0.4">
      <c r="A24" s="2" t="s">
        <v>15</v>
      </c>
    </row>
    <row r="25" spans="1:15" x14ac:dyDescent="0.4">
      <c r="A25" s="2" t="s">
        <v>15</v>
      </c>
    </row>
    <row r="26" spans="1:15" x14ac:dyDescent="0.4">
      <c r="A26" s="2" t="s">
        <v>15</v>
      </c>
      <c r="B26" s="21"/>
      <c r="C26" s="22"/>
    </row>
    <row r="27" spans="1:15" x14ac:dyDescent="0.4">
      <c r="A27" s="2" t="s">
        <v>22</v>
      </c>
    </row>
    <row r="28" spans="1:15" x14ac:dyDescent="0.4">
      <c r="A28" s="2" t="s">
        <v>23</v>
      </c>
    </row>
  </sheetData>
  <phoneticPr fontId="3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2020</vt:lpstr>
      <vt:lpstr>参考指標2020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2020-08-24T01:55:03Z</dcterms:created>
  <dcterms:modified xsi:type="dcterms:W3CDTF">2020-08-24T01:55:49Z</dcterms:modified>
</cp:coreProperties>
</file>