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20490" windowHeight="76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行政事業レビューシート!$A$1:$AX$1026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604" i="3"/>
  <c r="AY213"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<sst xmlns="http://schemas.openxmlformats.org/spreadsheetml/2006/main" count="3078" uniqueCount="785">
  <si>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</si>
  <si>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</si>
  <si>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</si>
  <si>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</si>
  <si>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</si>
  <si>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</si>
  <si>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</si>
  <si>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</si>
  <si>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</si>
  <si>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</si>
  <si>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</si>
  <si>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</si>
  <si>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</si>
  <si>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</si>
  <si>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</si>
  <si>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</si>
  <si>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</si>
  <si>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</si>
  <si>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</si>
  <si>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</si>
  <si>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</si>
  <si>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</si>
  <si>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</si>
  <si>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</si>
  <si>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</si>
  <si>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</si>
  <si>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</si>
  <si>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</si>
  <si>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</si>
  <si>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</si>
  <si>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</si>
  <si>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</si>
  <si>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</si>
  <si>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</si>
  <si>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</si>
  <si>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</si>
  <si>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</si>
  <si>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</si>
  <si>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</si>
  <si>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</si>
  <si>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</si>
  <si>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</si>
  <si>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</si>
  <si>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</si>
  <si>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</si>
  <si>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</si>
  <si>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</si>
  <si>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</si>
  <si>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</si>
  <si>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</si>
  <si>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</si>
  <si>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</si>
  <si>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</si>
  <si>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</si>
  <si>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</si>
  <si>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</si>
  <si>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</si>
  <si>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</si>
  <si>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</si>
  <si>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</si>
  <si>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</si>
  <si>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</si>
  <si>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</si>
  <si>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</si>
  <si>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</si>
  <si>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</si>
  <si>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</si>
  <si>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</si>
  <si>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</si>
  <si>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</si>
  <si>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</si>
  <si>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</si>
  <si>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</si>
  <si>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</si>
  <si>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</si>
  <si>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</si>
  <si>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</si>
  <si>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</si>
  <si>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</si>
  <si>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</si>
  <si>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</si>
  <si>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</si>
  <si>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</si>
  <si>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</si>
  <si>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</si>
  <si>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</si>
  <si>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</si>
  <si>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</si>
  <si>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</si>
  <si>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</si>
  <si>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</si>
  <si>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</si>
  <si>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</si>
  <si>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</si>
  <si>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</si>
  <si>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</si>
  <si>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</si>
  <si>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</si>
  <si>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</si>
  <si>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</si>
  <si>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</si>
  <si>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</si>
  <si>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</si>
  <si>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</si>
  <si>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</si>
  <si>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</si>
  <si>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</si>
  <si>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</si>
  <si>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</si>
  <si>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</si>
  <si>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</si>
  <si>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</si>
  <si>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</si>
  <si>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</si>
  <si>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</si>
  <si>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</si>
  <si>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</si>
  <si>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</si>
  <si>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</si>
  <si>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</si>
  <si>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</si>
  <si>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</si>
  <si>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</si>
  <si>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</si>
  <si>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</si>
  <si>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</si>
  <si>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</si>
  <si>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</si>
  <si>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</si>
  <si>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</si>
  <si>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</si>
  <si>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</si>
  <si>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</si>
  <si>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</si>
  <si>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</si>
  <si>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</si>
  <si>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</si>
  <si>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</si>
  <si>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</si>
  <si>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</si>
  <si>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</si>
  <si>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</si>
  <si>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</si>
  <si>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</si>
  <si>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</si>
  <si>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</si>
  <si>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</si>
  <si>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</si>
  <si>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</si>
  <si>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</si>
  <si>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</si>
  <si>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</si>
  <si>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</si>
  <si>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</si>
  <si>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</si>
  <si>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</si>
  <si>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</si>
  <si>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</si>
  <si>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</si>
  <si>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</si>
  <si>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</si>
  <si>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</si>
  <si>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</si>
  <si>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</si>
  <si>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</si>
  <si>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</si>
  <si>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</si>
  <si>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</si>
  <si>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</si>
  <si>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</si>
  <si>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</si>
  <si>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</si>
  <si>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</si>
  <si>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</si>
  <si>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</si>
  <si>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</si>
  <si>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</si>
  <si>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</si>
  <si>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</si>
  <si>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</si>
  <si>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</si>
  <si>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</si>
  <si>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</si>
  <si>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</si>
  <si>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</si>
  <si>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</si>
  <si>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</si>
  <si>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</si>
  <si>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</si>
  <si>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</si>
  <si>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</si>
  <si>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</si>
  <si>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</si>
  <si>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</si>
  <si>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</si>
  <si>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</si>
  <si>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</si>
  <si>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</si>
  <si>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</si>
  <si>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</si>
  <si>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</si>
  <si>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</si>
  <si>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</si>
  <si>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</si>
  <si>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</si>
  <si>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</si>
  <si>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</si>
  <si>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</si>
  <si>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</si>
  <si>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</si>
  <si>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</si>
  <si>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</si>
  <si>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</si>
  <si>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</si>
  <si>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</si>
  <si>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</si>
  <si>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</si>
  <si>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</si>
  <si>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</si>
  <si>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</si>
  <si>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</si>
  <si>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</si>
  <si>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</si>
  <si>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</si>
  <si>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</si>
  <si>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</si>
  <si>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</si>
  <si>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</si>
  <si>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</si>
  <si>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</si>
  <si>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</si>
  <si>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</si>
  <si>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</si>
  <si>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</si>
  <si>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</si>
  <si>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</si>
  <si>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</si>
  <si>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</si>
  <si>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</si>
  <si>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</si>
  <si>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</si>
  <si>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</si>
  <si>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</si>
  <si>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</si>
  <si>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</si>
  <si>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</si>
  <si>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</si>
  <si>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</si>
  <si>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</si>
  <si>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</si>
  <si>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</si>
  <si>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</si>
  <si>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</si>
  <si>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</si>
  <si>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</si>
  <si>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</si>
  <si>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</si>
  <si>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</si>
  <si>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</si>
  <si>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</si>
  <si>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</si>
  <si>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</si>
  <si>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</si>
  <si>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</si>
  <si>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</si>
  <si>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</si>
  <si>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</si>
  <si>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</si>
  <si>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</si>
  <si>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</si>
  <si>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</si>
  <si>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</si>
  <si>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</si>
  <si>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</si>
  <si>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</si>
  <si>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</si>
  <si>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</si>
  <si>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</si>
  <si>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</si>
  <si>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</si>
  <si>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</si>
  <si>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</si>
  <si>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</si>
  <si>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</si>
  <si>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</si>
  <si>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</si>
  <si>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</si>
  <si>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</si>
  <si>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</si>
  <si>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</si>
  <si>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</si>
  <si>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</si>
  <si>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</si>
  <si>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</si>
  <si>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</si>
  <si>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</si>
  <si>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</si>
  <si>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</si>
  <si>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</si>
  <si>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</si>
  <si>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</si>
  <si>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</si>
  <si>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</si>
  <si>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</si>
  <si>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</si>
  <si>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</si>
  <si>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</si>
  <si>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</si>
  <si>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</si>
  <si>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</si>
  <si>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</si>
  <si>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</si>
  <si>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</si>
  <si>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</si>
  <si>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</si>
  <si>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</si>
  <si>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</si>
  <si>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</si>
  <si>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</si>
  <si>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</si>
  <si>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</si>
  <si>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</si>
  <si>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</si>
  <si>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</si>
  <si>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</si>
  <si>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</si>
  <si>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</si>
  <si>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</si>
  <si>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</si>
  <si>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</si>
  <si>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</si>
  <si>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</si>
  <si>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</si>
  <si>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</si>
  <si>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</si>
  <si>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</si>
  <si>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</si>
  <si>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</si>
  <si>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</si>
  <si>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</si>
  <si>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</si>
  <si>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</si>
  <si>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</si>
  <si>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</si>
  <si>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</si>
  <si>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</si>
  <si>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</si>
  <si>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</si>
  <si>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</si>
  <si>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</si>
  <si>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</si>
  <si>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</si>
  <si>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</si>
  <si>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</si>
  <si>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</si>
  <si>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</si>
  <si>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</si>
  <si>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</si>
  <si>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</si>
  <si>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</si>
  <si>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</si>
  <si>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</si>
  <si>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</si>
  <si>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</si>
  <si>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</si>
  <si>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</si>
  <si>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</si>
  <si>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</si>
  <si>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</si>
  <si>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</si>
  <si>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</si>
  <si>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</si>
  <si>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</si>
  <si>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</si>
  <si>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</si>
  <si>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</si>
  <si>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</si>
  <si>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</si>
  <si>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</si>
  <si>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</si>
  <si>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</si>
  <si>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</si>
  <si>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</si>
  <si>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</si>
  <si>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</si>
  <si>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</si>
  <si>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</si>
  <si>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</si>
  <si>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</si>
  <si>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</si>
  <si>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</si>
  <si>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</si>
  <si>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</si>
  <si>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</si>
  <si>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</si>
  <si>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</si>
  <si>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</si>
  <si>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</si>
  <si>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</si>
  <si>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</si>
  <si>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</si>
  <si>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</si>
  <si>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</si>
  <si>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</si>
  <si>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</si>
  <si>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</si>
  <si>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</si>
  <si>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</si>
  <si>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</si>
  <si>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</si>
  <si>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</si>
  <si>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</si>
  <si>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</si>
  <si>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</si>
  <si>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</si>
  <si>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</si>
  <si>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</si>
  <si>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</si>
  <si>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</si>
  <si>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</si>
  <si>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</si>
  <si>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</si>
  <si>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</si>
  <si>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</si>
  <si>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</si>
  <si>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</si>
  <si>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</si>
  <si>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</si>
  <si>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</si>
  <si>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</si>
  <si>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</si>
  <si>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</si>
  <si>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</si>
  <si>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</si>
  <si>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</si>
  <si>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</si>
  <si>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</si>
  <si>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</si>
  <si>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</si>
  <si>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</si>
  <si>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</si>
  <si>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</si>
  <si>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</si>
  <si>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</si>
  <si>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</si>
  <si>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</si>
  <si>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</si>
  <si>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</si>
  <si>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</si>
  <si>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</si>
  <si>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</si>
  <si>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</si>
  <si>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</si>
  <si>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</si>
  <si>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</si>
  <si>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</si>
  <si>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</si>
  <si>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</si>
  <si>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</si>
  <si>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</si>
  <si>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</si>
  <si>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</si>
  <si>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</si>
  <si>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</si>
  <si>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</si>
  <si>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</si>
  <si>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</si>
  <si>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</si>
  <si>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</si>
  <si>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</si>
  <si>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</si>
  <si>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</si>
  <si>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</si>
  <si>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</si>
  <si>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</si>
  <si>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</si>
  <si>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</si>
  <si>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</si>
  <si>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</si>
  <si>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</si>
  <si>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</si>
  <si>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</si>
  <si>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</si>
  <si>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</si>
  <si>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</si>
  <si>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</si>
  <si>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</si>
  <si>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</si>
  <si>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</si>
  <si>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</si>
  <si>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</si>
  <si>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</si>
  <si>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</si>
  <si>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</si>
  <si>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</si>
  <si>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</si>
  <si>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</si>
  <si>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</si>
  <si>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</si>
  <si>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</si>
  <si>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</si>
  <si>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</si>
  <si>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</si>
  <si>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</si>
  <si>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</si>
  <si>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</si>
  <si>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</si>
  <si>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</si>
  <si>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</si>
  <si>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</si>
  <si>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</si>
  <si>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</si>
  <si>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</si>
  <si>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</si>
  <si>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</si>
  <si>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</si>
  <si>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</si>
  <si>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</si>
  <si>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</si>
  <si>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</si>
  <si>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</si>
  <si>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</si>
  <si>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</si>
  <si>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</si>
  <si>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</si>
  <si>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</si>
  <si>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</si>
  <si>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</si>
  <si>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</si>
  <si>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</si>
  <si>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</si>
  <si>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</si>
  <si>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</si>
  <si>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</si>
  <si>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</si>
  <si>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</si>
  <si>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</si>
  <si>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</si>
  <si>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</si>
  <si>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</si>
  <si>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</si>
  <si>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</si>
  <si>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</si>
  <si>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</si>
  <si>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</si>
  <si>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</si>
  <si>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</si>
  <si>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</si>
  <si>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</si>
  <si>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</si>
  <si>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</si>
  <si>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</si>
  <si>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</si>
  <si>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</si>
  <si>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</si>
  <si>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</si>
  <si>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</si>
  <si>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</si>
  <si>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</si>
  <si>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</si>
  <si>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</si>
  <si>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</si>
  <si>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</si>
  <si>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</si>
  <si>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</si>
  <si>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</si>
  <si>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</si>
  <si>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</si>
  <si>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</si>
  <si>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</si>
  <si>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</si>
  <si>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</si>
  <si>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</si>
  <si>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</si>
  <si>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</si>
  <si>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</si>
  <si>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</si>
  <si>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</si>
  <si>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</si>
  <si>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</si>
  <si>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</si>
  <si>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</si>
  <si>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</si>
  <si>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</si>
  <si>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</si>
  <si>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</si>
  <si>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</si>
  <si>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</si>
  <si>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</si>
  <si>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</si>
  <si>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</si>
  <si>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</si>
  <si>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</si>
  <si>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</si>
  <si>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</si>
  <si>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</si>
  <si>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</si>
  <si>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</si>
  <si>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</si>
  <si>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</si>
  <si>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</si>
  <si>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</si>
  <si>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</si>
  <si>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</si>
  <si>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</si>
  <si>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</si>
  <si>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</si>
  <si>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</si>
  <si>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</si>
  <si>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</si>
  <si>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</si>
  <si>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</si>
  <si>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</si>
  <si>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</si>
  <si>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</si>
  <si>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</si>
  <si>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</si>
  <si>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</si>
  <si>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</si>
  <si>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</si>
  <si>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</si>
  <si>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</si>
  <si>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</si>
  <si>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</si>
  <si>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</si>
  <si>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</si>
  <si>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</si>
  <si>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</si>
  <si>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</si>
  <si>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</si>
  <si>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</si>
  <si>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</si>
  <si>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</si>
  <si>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</si>
  <si>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</si>
  <si>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</si>
  <si>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</si>
  <si>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</si>
  <si>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</si>
  <si>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</si>
  <si>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</si>
  <si>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</si>
  <si>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</si>
  <si>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</si>
  <si>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</si>
  <si>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</si>
  <si>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</si>
  <si>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</si>
  <si>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</si>
  <si>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</si>
  <si>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</si>
  <si>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</si>
  <si>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</si>
  <si>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</si>
  <si>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</si>
  <si>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</si>
  <si>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</si>
  <si>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</si>
  <si>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</si>
  <si>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</si>
  <si>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</si>
  <si>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</si>
  <si>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</si>
  <si>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</si>
  <si>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</si>
  <si>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</si>
  <si>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</si>
  <si>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</si>
  <si>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</si>
  <si>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</si>
  <si>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</si>
  <si>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</si>
  <si>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</si>
  <si>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</si>
  <si>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</si>
  <si>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</si>
  <si>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</si>
  <si>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</si>
  <si>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</si>
  <si>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</si>
  <si>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</si>
  <si>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</si>
  <si>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</si>
  <si>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</si>
  <si>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</si>
  <si>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</si>
  <si>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</si>
  <si>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</si>
  <si>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</si>
  <si>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</si>
  <si>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</si>
  <si>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</si>
  <si>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</si>
  <si>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</si>
  <si>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</si>
  <si>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</si>
  <si>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</si>
  <si>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</si>
  <si>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</si>
  <si>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</si>
  <si>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</si>
  <si>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</si>
  <si>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</si>
  <si>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</si>
  <si>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</si>
  <si>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</si>
  <si>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</si>
  <si>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</si>
  <si>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</si>
  <si>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</si>
  <si>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</si>
  <si>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店頭デリバティブ取引情報の報告・蓄積システム経費</t>
    <phoneticPr fontId="5"/>
  </si>
  <si>
    <t>繁本 賢也</t>
    <phoneticPr fontId="5"/>
  </si>
  <si>
    <t>市場課市場業務室</t>
    <phoneticPr fontId="5"/>
  </si>
  <si>
    <t>企画市場局</t>
    <phoneticPr fontId="5"/>
  </si>
  <si>
    <t>金融庁</t>
  </si>
  <si>
    <t>○</t>
  </si>
  <si>
    <t>金融商品取引法第156条の63～66</t>
    <phoneticPr fontId="5"/>
  </si>
  <si>
    <t xml:space="preserve">
店頭デリバティブ取引の決済の安定性・透明性の向上を図り、信頼性が高く、魅力ある金融資本市場を構築すること。</t>
    <phoneticPr fontId="5"/>
  </si>
  <si>
    <t>・G20ピッツバーグ・サミット首脳声明（平成21年（2009年）9月）
・金融・資本市場に係る制度整備について（平成22年(2010年)1月）
・「店頭デリバティブ市場規制にかかる検討会」における議論のとりまとめ（平成23年(2011年)12月）
・CPMI/IOSCO「金融市場インフラのための原則」（平成24年（2012年）４月）</t>
    <phoneticPr fontId="5"/>
  </si>
  <si>
    <t>金融</t>
  </si>
  <si>
    <t>-</t>
  </si>
  <si>
    <t>情報処理業務庁費</t>
    <phoneticPr fontId="5"/>
  </si>
  <si>
    <t>清算集中された金利関連店頭デリバティブ取引の割合
（清算集中された金利関連店頭デリバティブ取引の金額／報告されている全体の金利関連店頭デリバティブ取引の金額（想定元本ベース））</t>
    <phoneticPr fontId="5"/>
  </si>
  <si>
    <t>店頭デリバティブ取引情報の集計結果及び増加要因分析の結果を金融庁ウェブサイトに公表</t>
    <phoneticPr fontId="5"/>
  </si>
  <si>
    <t>件</t>
    <rPh sb="0" eb="1">
      <t>ケン</t>
    </rPh>
    <phoneticPr fontId="5"/>
  </si>
  <si>
    <t>運用経費／稼働日数　　　　　　　　　　　　　</t>
    <rPh sb="0" eb="2">
      <t>ウンヨウ</t>
    </rPh>
    <rPh sb="2" eb="4">
      <t>ケイヒ</t>
    </rPh>
    <rPh sb="5" eb="7">
      <t>カドウ</t>
    </rPh>
    <rPh sb="7" eb="9">
      <t>ニッスウ</t>
    </rPh>
    <phoneticPr fontId="5"/>
  </si>
  <si>
    <t>千円</t>
    <rPh sb="0" eb="2">
      <t>センエン</t>
    </rPh>
    <phoneticPr fontId="5"/>
  </si>
  <si>
    <t>百万円/日</t>
    <rPh sb="0" eb="3">
      <t>ヒャクマンエン</t>
    </rPh>
    <rPh sb="4" eb="5">
      <t>ニチ</t>
    </rPh>
    <phoneticPr fontId="5"/>
  </si>
  <si>
    <t>27/360</t>
  </si>
  <si>
    <t>32/360</t>
  </si>
  <si>
    <t>31/360</t>
    <phoneticPr fontId="5"/>
  </si>
  <si>
    <t>37/360</t>
    <phoneticPr fontId="5"/>
  </si>
  <si>
    <t>基本施策Ⅲ　市場の公正性・透明性と市場の活力の向上</t>
    <phoneticPr fontId="5"/>
  </si>
  <si>
    <t>施策Ⅲ-３　市場の機能強化、インフラの構築、公正性・透明性の確保のための制度・環境整備</t>
    <phoneticPr fontId="5"/>
  </si>
  <si>
    <t>清算・振替機関等における財務基盤・システムの安定性の確保に向けた態勢整備、及び市場の利便性を向上するための取組みの状況</t>
    <phoneticPr fontId="5"/>
  </si>
  <si>
    <t>清算・振替機関等に対して、財務基盤・システムの安定性が確保されているか等の観点から監督を実施するとともに、市場の利便性を向上するための取組みを促す</t>
    <phoneticPr fontId="5"/>
  </si>
  <si>
    <t>令和2年度</t>
    <rPh sb="0" eb="2">
      <t>レイワ</t>
    </rPh>
    <rPh sb="3" eb="4">
      <t>ネン</t>
    </rPh>
    <rPh sb="4" eb="5">
      <t>ド</t>
    </rPh>
    <phoneticPr fontId="5"/>
  </si>
  <si>
    <t>信頼性の高い市場インフラの構築及び市場の利便性向上。</t>
    <phoneticPr fontId="5"/>
  </si>
  <si>
    <t>店頭デリバティブ取引情報の集計の結果及び増加要因分析の結果を公表することにより、デリバティブ市場の透明性の確保に寄与。</t>
    <phoneticPr fontId="5"/>
  </si>
  <si>
    <t>-</t>
    <phoneticPr fontId="5"/>
  </si>
  <si>
    <t>無</t>
  </si>
  <si>
    <t>‐</t>
  </si>
  <si>
    <t>本事業は、リーマンショックによる国際的な金融危機への反省を踏まえ、金融システムのリスクを低減するための対応について議論されたG20における合意に基づき、店頭デリバティブ取引の決済の安定性・透明性を向上させる事業であり、社会のニーズを的確に反映していると考える。</t>
    <phoneticPr fontId="5"/>
  </si>
  <si>
    <t>令和2年度の本システムの保守・運用委託先の選定にあたっては、公募を実施。その際、公告期間を十分に確保した。また、調達情報について積極的な情報提供を行い、競争性の確保に努めたが一者のみの応募となった。</t>
    <phoneticPr fontId="5"/>
  </si>
  <si>
    <t>国民全体が受益者である事業のため、システムの開発、保守・運用について国が負担することは妥当であると考える。</t>
    <phoneticPr fontId="5"/>
  </si>
  <si>
    <t>CIO補佐官による工数や単価の確認を受ける等、精査しており、運用経費の単位当たりコスト等の水準は妥当であると考える。</t>
    <phoneticPr fontId="5"/>
  </si>
  <si>
    <t>費目・使途はシステムの開発、保守・運用であり、事業目的に即し真に必要なものに限定されているものであると考える。</t>
    <phoneticPr fontId="5"/>
  </si>
  <si>
    <t>業務委託先に対し、作業単位での工数の可視化、知識定着のための文書化の徹底を指示するなど、コスト削減や効率化に向けた工夫を求め、コスト削減を図っている。</t>
    <phoneticPr fontId="5"/>
  </si>
  <si>
    <t>清算集中された金利スワップ取引の割合は成果目標を達成しており、成果実績は成果目標に見合ったものであると考える。</t>
    <phoneticPr fontId="5"/>
  </si>
  <si>
    <t>店頭デリバティブ取引情報の集計結果及び増減要因分析を金融庁ウェブサイトに定期的に公表しており、概ね見込みに見合ったものであると考える。</t>
    <phoneticPr fontId="5"/>
  </si>
  <si>
    <t>開発したシステムを利用して店頭デリバティブ取引情報の集計・公表を実施しているほか、増減要因分析を行っている。また、必要に応じて、監督部局等と情報の共有を図っている。</t>
    <phoneticPr fontId="5"/>
  </si>
  <si>
    <t>（外部有識者点検対象外）</t>
    <phoneticPr fontId="5"/>
  </si>
  <si>
    <t>6</t>
    <phoneticPr fontId="5"/>
  </si>
  <si>
    <t>7</t>
    <phoneticPr fontId="5"/>
  </si>
  <si>
    <t>13</t>
    <phoneticPr fontId="5"/>
  </si>
  <si>
    <t>0014</t>
    <phoneticPr fontId="5"/>
  </si>
  <si>
    <t>0013</t>
    <phoneticPr fontId="5"/>
  </si>
  <si>
    <t>事業費</t>
    <rPh sb="0" eb="3">
      <t>ジギョウヒ</t>
    </rPh>
    <phoneticPr fontId="5"/>
  </si>
  <si>
    <t>委託費</t>
    <rPh sb="0" eb="2">
      <t>イタク</t>
    </rPh>
    <rPh sb="2" eb="3">
      <t>ヒ</t>
    </rPh>
    <phoneticPr fontId="5"/>
  </si>
  <si>
    <t>エヌシーアイ総合
システム株式会社</t>
    <phoneticPr fontId="5"/>
  </si>
  <si>
    <t>テックスエンジソリューションズ株式会社</t>
    <phoneticPr fontId="5"/>
  </si>
  <si>
    <t>A.エヌシーアイ総合システム株式会社</t>
    <rPh sb="8" eb="10">
      <t>ソウゴウ</t>
    </rPh>
    <rPh sb="14" eb="16">
      <t>カブシキ</t>
    </rPh>
    <rPh sb="16" eb="18">
      <t>ガイシャ</t>
    </rPh>
    <phoneticPr fontId="5"/>
  </si>
  <si>
    <t>B.エヌシーアイ総合システム株式会社</t>
    <phoneticPr fontId="5"/>
  </si>
  <si>
    <t>C.テックスエンジソリューションズ株式会社</t>
    <rPh sb="17" eb="21">
      <t>カブシキガイシャ</t>
    </rPh>
    <phoneticPr fontId="5"/>
  </si>
  <si>
    <t>D.テックスエンジソリューションズ株式会社</t>
    <phoneticPr fontId="5"/>
  </si>
  <si>
    <t>○膨大な店頭デリバティブ取引情報（約299万件（令和2年度））について、本システムを用いて日々の処理を行い、取引情報（令和2年3月末のデータ）を集計の上、金融商品取引法の規定に基づき公表しており、本事業の予算は適切に執行されているものと考える。
○本システムを用いた効率的な集計を引き続き行うため、システムの改善に努めるとともに、競争性の確保に留意した調達の実施により、経費削減を図る必要があると考える。
○清算集中された金利関連店頭デリバティブ取引の割合は成果目標を達成している。</t>
    <rPh sb="59" eb="61">
      <t>レイワ</t>
    </rPh>
    <phoneticPr fontId="5"/>
  </si>
  <si>
    <t>店頭デリバティブ取引情報の報告・蓄積システム運用支援業務</t>
    <phoneticPr fontId="5"/>
  </si>
  <si>
    <t>店頭デリバティブ取引情報の報告・蓄積システム運用支援業務の支援</t>
    <phoneticPr fontId="5"/>
  </si>
  <si>
    <t>店頭デリバティブ取引情報報告・蓄積システムの機器等に係る保守業務</t>
    <phoneticPr fontId="5"/>
  </si>
  <si>
    <t>店頭デリバティブ取引情報報告・蓄積システムの機器等に係る保守業務の支援</t>
    <rPh sb="33" eb="35">
      <t>シエン</t>
    </rPh>
    <phoneticPr fontId="5"/>
  </si>
  <si>
    <t>店頭デリバティブ取引情報報告・蓄積システムの機器等に係る保守業務の支援</t>
    <phoneticPr fontId="5"/>
  </si>
  <si>
    <t>○金融サービスの利用者の利便の向上及び保護を図るための金融商品の販売等に関する法律等の一部を改正する法律（令和２年６月５日成立）による改正前の金融商品取引法第156条の63～66の規定に基づき、金融商品取引業者等、取引情報蓄積機関、清算機関から提出される店頭デリバティブ取引情報を集計・分析し、公表する。
○上記集計のための「店頭デリバティブ取引情報報告・蓄積システム」の運用を行う。なお、平成30年度においては、耐用年数を経過したハード機器の入れ替えを行っている。</t>
    <rPh sb="67" eb="70">
      <t>カイセイマエ</t>
    </rPh>
    <phoneticPr fontId="5"/>
  </si>
  <si>
    <t>店頭デリバティブ取引情報＜金融庁＞
令和2年度データについては集計中（令和3年7月現在）</t>
    <phoneticPr fontId="5"/>
  </si>
  <si>
    <t>-</t>
    <phoneticPr fontId="5"/>
  </si>
  <si>
    <t xml:space="preserve">取引情報蓄積機関への報告一元化に伴い、システム保守・運用経費については前年比減額要求となっているものの、
報告一元化に伴うBCPツールの開発、報告項目の拡充や報告フォーマットのXML対応に係る開発を予定していることから、前年度比15百万円の増額要求となっている。
</t>
    <rPh sb="112" eb="113">
      <t>ド</t>
    </rPh>
    <phoneticPr fontId="5"/>
  </si>
  <si>
    <t>店頭デリバティブ取引の決済の安定性・透明性の向上を図るため、清算集中された金利関連店頭デリバティブ取引の割合を対前年度比で維持・増加させていく。</t>
    <phoneticPr fontId="5"/>
  </si>
  <si>
    <t>金融商品取引業者等から報告を受けている店頭デリバティブ取引情報を集計・分析し、その結果を公表した（令和３年３月）。</t>
    <rPh sb="35" eb="37">
      <t>ブンセキ</t>
    </rPh>
    <phoneticPr fontId="5"/>
  </si>
  <si>
    <t>店頭デリバティブ取引情報の国際的集約に向けた議論の進捗により識別子等の報告項目の拡充が見込まれることを見据え、取引情報の集約・蓄積について民間専門機関である取引情報蓄積機関に集約するべく、金融商品取引法（令和2年度）及び店頭デリバティブ取引の規制に関する内閣府令（令和3年度）を改正し、金融商品取引業者等及び清算機関による取引情報の報告先を取引情報蓄積機関に一元化するための規定を整備した。
一方で、金融システムリスクの継続的な監視等の観点から、民間の取引情報蓄積機関の機能不全に係るBCP対応として、国への直接報告（BCPシステム）を整備する必要がある。</t>
    <rPh sb="102" eb="104">
      <t>レイワ</t>
    </rPh>
    <rPh sb="105" eb="107">
      <t>ネンド</t>
    </rPh>
    <rPh sb="108" eb="109">
      <t>オヨ</t>
    </rPh>
    <rPh sb="132" eb="134">
      <t>レイワ</t>
    </rPh>
    <rPh sb="135" eb="137">
      <t>ネンド</t>
    </rPh>
    <rPh sb="196" eb="198">
      <t>イッポウ</t>
    </rPh>
    <rPh sb="200" eb="202">
      <t>キンユウ</t>
    </rPh>
    <rPh sb="210" eb="213">
      <t>ケイゾクテキ</t>
    </rPh>
    <rPh sb="232" eb="234">
      <t>キカン</t>
    </rPh>
    <phoneticPr fontId="5"/>
  </si>
  <si>
    <t>国庫債務負担行為等</t>
    <phoneticPr fontId="5"/>
  </si>
  <si>
    <t>○　引き続き、安定運用及び情報セキュリティの確保に努めるとともに、調達においては、競争性を確保すること。
○　今後予定されている新規開発に当たっては、金融システムリスクの継続的な監視等の観点から、民間の取引情報蓄積機関のシステム障害時等においても安定的に機能するよう開発を行うなど適切な調達に努めること。</t>
    <phoneticPr fontId="5"/>
  </si>
  <si>
    <t>○　所見を踏まえ、引き続き安全運用及び情報セキュリティの確保に努めていく。
○　令和2年度の本システムの保守・運用委託先の選定にあたっては、仕様書に前年度の問い合わせ件数やシステム修正等の実績を記入のうえ、公募期間を十分に確保して公募を実施したが、一者のみの応募となった。新規事業者が参入しやすい環境を作るため、引き続き仕様書に前年度実績を記入するとともに、調達情報について積極的に情報提供を行い、競争性確保に努めていく。
○　本経費については、効率的な予算執行の観点から、コスト削減に努めていくこととするが、令和4年度においては、取引情報蓄積機関への報告一元化に伴い、当該機関のシステム障害が生じた場合等において、金融機関から当局への直接報告を可能とするためのBCPツールの開発等を予定している。</t>
    <phoneticPr fontId="5"/>
  </si>
  <si>
    <t>○ 本事業の調達については、仕様書に問い合わせ件数やシステム修正等の前年度の実績を記入し、新規事業者にも参入しやすい環境を作るとともに、引き続き競争性の確保に留意した調達を実施していく。
○ 委託先に対し、効率化に向けた工夫を引き続き求めていく。
〇金融商品取引法（令和2年度）及び関係府令（令和3年度）を改正し、金融商品取引業者等及び清算機関による取引情報の報告先を民間専門機関である取引情報蓄積機関に一元化するための規定を整備した。今後、取引情報蓄積機関による取引情報の集計・公表の円滑な実施を進めていく。</t>
    <rPh sb="133" eb="135">
      <t>レイワ</t>
    </rPh>
    <rPh sb="136" eb="138">
      <t>ネンド</t>
    </rPh>
    <rPh sb="139" eb="140">
      <t>オヨ</t>
    </rPh>
    <rPh sb="141" eb="143">
      <t>カンケイ</t>
    </rPh>
    <rPh sb="143" eb="145">
      <t>フレイ</t>
    </rPh>
    <rPh sb="146" eb="148">
      <t>レイワ</t>
    </rPh>
    <rPh sb="149" eb="151">
      <t>ネンド</t>
    </rPh>
    <rPh sb="218" eb="220">
      <t>コンゴ</t>
    </rPh>
    <rPh sb="243" eb="245">
      <t>エンカツ</t>
    </rPh>
    <rPh sb="246" eb="248">
      <t>ジッシ</t>
    </rPh>
    <rPh sb="249" eb="250">
      <t>スス</t>
    </rPh>
    <phoneticPr fontId="5"/>
  </si>
  <si>
    <t>デリバティブ市場の透明性を向上させるために、取引情報を収集するものであり、必要かつ適切で優先度が高い事業である。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</si>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</sst>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133350</xdr:colOff>
      <xdr:row>748</xdr:row>
      <xdr:rowOff>161925</xdr:rowOff>
    </xdr:from>
    <xdr:to>
      <xdr:col>30</xdr:col>
      <xdr:colOff>196775</xdr:colOff>
      <xdr:row>750</xdr:row>
      <xdr:rowOff>140409</xdr:rowOff>
    </xdr:to>
    <xdr:sp macro="" textlink="">
      <xdr:nvSpPr>
        <xdr:cNvPr id="2" name="正方形/長方形 1"/>
        <xdr:cNvSpPr/>
      </xdr:nvSpPr>
      <xdr:spPr>
        <a:xfrm>
          <a:off x="4933950" y="47548800"/>
          <a:ext cx="1263575" cy="6833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sz="1050" kern="100">
              <a:solidFill>
                <a:sysClr val="windowText" lastClr="000000"/>
              </a:solidFill>
              <a:effectLst/>
              <a:latin typeface="ＭＳ ゴシック"/>
              <a:cs typeface="Times New Roman"/>
            </a:rPr>
            <a:t>金融庁</a:t>
          </a:r>
        </a:p>
        <a:p>
          <a:pPr algn="ctr">
            <a:lnSpc>
              <a:spcPts val="1200"/>
            </a:lnSpc>
            <a:spcAft>
              <a:spcPts val="0"/>
            </a:spcAft>
          </a:pPr>
          <a:r>
            <a:rPr lang="en-US" altLang="ja-JP" sz="1050" kern="100">
              <a:solidFill>
                <a:srgbClr val="000000"/>
              </a:solidFill>
              <a:effectLst/>
              <a:latin typeface="ＭＳ ゴシック"/>
              <a:cs typeface="Times New Roman"/>
            </a:rPr>
            <a:t>31.2</a:t>
          </a:r>
          <a:r>
            <a:rPr lang="ja-JP" sz="1050" kern="100">
              <a:solidFill>
                <a:srgbClr val="000000"/>
              </a:solidFill>
              <a:effectLst/>
              <a:latin typeface="ＭＳ ゴシック"/>
              <a:cs typeface="Times New Roman"/>
            </a:rPr>
            <a:t>百万円</a:t>
          </a:r>
          <a:endParaRPr lang="ja-JP" sz="1050" kern="100">
            <a:effectLst/>
            <a:latin typeface="ＭＳ ゴシック"/>
            <a:cs typeface="Times New Roman"/>
          </a:endParaRPr>
        </a:p>
      </xdr:txBody>
    </xdr:sp>
    <xdr:clientData/>
  </xdr:twoCellAnchor>
  <xdr:twoCellAnchor>
    <xdr:from>
      <xdr:col>27</xdr:col>
      <xdr:colOff>190500</xdr:colOff>
      <xdr:row>750</xdr:row>
      <xdr:rowOff>161925</xdr:rowOff>
    </xdr:from>
    <xdr:to>
      <xdr:col>27</xdr:col>
      <xdr:colOff>190500</xdr:colOff>
      <xdr:row>751</xdr:row>
      <xdr:rowOff>327735</xdr:rowOff>
    </xdr:to>
    <xdr:cxnSp macro="">
      <xdr:nvCxnSpPr>
        <xdr:cNvPr id="3" name="直線矢印コネクタ 2"/>
        <xdr:cNvCxnSpPr/>
      </xdr:nvCxnSpPr>
      <xdr:spPr>
        <a:xfrm>
          <a:off x="5591175" y="48253650"/>
          <a:ext cx="0" cy="51823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85725</xdr:colOff>
      <xdr:row>751</xdr:row>
      <xdr:rowOff>342900</xdr:rowOff>
    </xdr:from>
    <xdr:to>
      <xdr:col>38</xdr:col>
      <xdr:colOff>132453</xdr:colOff>
      <xdr:row>751</xdr:row>
      <xdr:rowOff>351155</xdr:rowOff>
    </xdr:to>
    <xdr:cxnSp macro="">
      <xdr:nvCxnSpPr>
        <xdr:cNvPr id="4" name="直線コネクタ 39"/>
        <xdr:cNvCxnSpPr/>
      </xdr:nvCxnSpPr>
      <xdr:spPr>
        <a:xfrm flipV="1">
          <a:off x="3486150" y="48787050"/>
          <a:ext cx="4247253" cy="82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76200</xdr:colOff>
      <xdr:row>752</xdr:row>
      <xdr:rowOff>0</xdr:rowOff>
    </xdr:from>
    <xdr:to>
      <xdr:col>17</xdr:col>
      <xdr:colOff>76200</xdr:colOff>
      <xdr:row>752</xdr:row>
      <xdr:rowOff>241300</xdr:rowOff>
    </xdr:to>
    <xdr:cxnSp macro="">
      <xdr:nvCxnSpPr>
        <xdr:cNvPr id="5" name="直線矢印コネクタ 4"/>
        <xdr:cNvCxnSpPr/>
      </xdr:nvCxnSpPr>
      <xdr:spPr>
        <a:xfrm>
          <a:off x="3476625" y="48796575"/>
          <a:ext cx="0" cy="241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133350</xdr:colOff>
      <xdr:row>751</xdr:row>
      <xdr:rowOff>342900</xdr:rowOff>
    </xdr:from>
    <xdr:to>
      <xdr:col>38</xdr:col>
      <xdr:colOff>133350</xdr:colOff>
      <xdr:row>752</xdr:row>
      <xdr:rowOff>231775</xdr:rowOff>
    </xdr:to>
    <xdr:cxnSp macro="">
      <xdr:nvCxnSpPr>
        <xdr:cNvPr id="6" name="直線矢印コネクタ 5"/>
        <xdr:cNvCxnSpPr/>
      </xdr:nvCxnSpPr>
      <xdr:spPr>
        <a:xfrm>
          <a:off x="7734300" y="48787050"/>
          <a:ext cx="0" cy="241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169545</xdr:colOff>
      <xdr:row>753</xdr:row>
      <xdr:rowOff>271220</xdr:rowOff>
    </xdr:from>
    <xdr:to>
      <xdr:col>22</xdr:col>
      <xdr:colOff>21889</xdr:colOff>
      <xdr:row>755</xdr:row>
      <xdr:rowOff>252207</xdr:rowOff>
    </xdr:to>
    <xdr:sp macro="" textlink="">
      <xdr:nvSpPr>
        <xdr:cNvPr id="9" name="正方形/長方形 8"/>
        <xdr:cNvSpPr/>
      </xdr:nvSpPr>
      <xdr:spPr>
        <a:xfrm>
          <a:off x="2569845" y="49420220"/>
          <a:ext cx="1852594" cy="6858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spcAft>
              <a:spcPts val="0"/>
            </a:spcAft>
          </a:pPr>
          <a:r>
            <a:rPr lang="en-US" altLang="ja-JP" sz="1050">
              <a:solidFill>
                <a:sysClr val="windowText" lastClr="000000"/>
              </a:solidFill>
              <a:effectLst/>
              <a:latin typeface="ＭＳ Ｐゴシック"/>
              <a:ea typeface="+mn-ea"/>
              <a:cs typeface="+mn-cs"/>
            </a:rPr>
            <a:t>A. </a:t>
          </a:r>
          <a:r>
            <a:rPr lang="ja-JP" altLang="en-US" sz="1050">
              <a:solidFill>
                <a:sysClr val="windowText" lastClr="000000"/>
              </a:solidFill>
              <a:effectLst/>
              <a:latin typeface="ＭＳ Ｐゴシック"/>
              <a:ea typeface="+mn-ea"/>
              <a:cs typeface="+mn-cs"/>
            </a:rPr>
            <a:t>エヌシーアイ総合システム</a:t>
          </a:r>
          <a:r>
            <a:rPr lang="ja-JP" altLang="ja-JP" sz="1100">
              <a:solidFill>
                <a:sysClr val="windowText" lastClr="000000"/>
              </a:solidFill>
              <a:effectLst/>
              <a:latin typeface="+mn-lt"/>
              <a:ea typeface="+mn-ea"/>
              <a:cs typeface="+mn-cs"/>
            </a:rPr>
            <a:t>株式会社</a:t>
          </a:r>
          <a:endParaRPr lang="en-US" altLang="ja-JP" sz="1100">
            <a:solidFill>
              <a:sysClr val="windowText" lastClr="000000"/>
            </a:solidFill>
            <a:effectLst/>
            <a:latin typeface="+mn-lt"/>
            <a:ea typeface="+mn-ea"/>
            <a:cs typeface="+mn-cs"/>
          </a:endParaRPr>
        </a:p>
        <a:p>
          <a:pPr algn="ctr">
            <a:spcAft>
              <a:spcPts val="0"/>
            </a:spcAft>
          </a:pPr>
          <a:r>
            <a:rPr lang="en-US" altLang="ja-JP" sz="1050">
              <a:solidFill>
                <a:srgbClr val="000000"/>
              </a:solidFill>
              <a:effectLst/>
              <a:latin typeface="ＭＳ ゴシック"/>
              <a:cs typeface="Times New Roman"/>
            </a:rPr>
            <a:t>28.9</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12</xdr:col>
      <xdr:colOff>161925</xdr:colOff>
      <xdr:row>752</xdr:row>
      <xdr:rowOff>171450</xdr:rowOff>
    </xdr:from>
    <xdr:to>
      <xdr:col>22</xdr:col>
      <xdr:colOff>10048</xdr:colOff>
      <xdr:row>753</xdr:row>
      <xdr:rowOff>338530</xdr:rowOff>
    </xdr:to>
    <xdr:sp macro="" textlink="">
      <xdr:nvSpPr>
        <xdr:cNvPr id="10" name="大かっこ 9"/>
        <xdr:cNvSpPr/>
      </xdr:nvSpPr>
      <xdr:spPr>
        <a:xfrm>
          <a:off x="2562225" y="48968025"/>
          <a:ext cx="1848373" cy="51950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kern="100">
              <a:effectLst/>
              <a:latin typeface="ＭＳ ゴシック"/>
              <a:cs typeface="Times New Roman"/>
            </a:rPr>
            <a:t>委託 </a:t>
          </a:r>
          <a:r>
            <a:rPr lang="en-US" altLang="ja-JP" sz="1050" kern="100">
              <a:effectLst/>
              <a:latin typeface="ＭＳ ゴシック"/>
              <a:cs typeface="Times New Roman"/>
            </a:rPr>
            <a:t>【</a:t>
          </a:r>
          <a:r>
            <a:rPr lang="ja-JP" altLang="en-US" sz="1050" kern="100">
              <a:effectLst/>
              <a:latin typeface="ＭＳ ゴシック"/>
              <a:cs typeface="Times New Roman"/>
            </a:rPr>
            <a:t>随意契約（公募）</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12</xdr:col>
      <xdr:colOff>180975</xdr:colOff>
      <xdr:row>756</xdr:row>
      <xdr:rowOff>0</xdr:rowOff>
    </xdr:from>
    <xdr:to>
      <xdr:col>22</xdr:col>
      <xdr:colOff>29733</xdr:colOff>
      <xdr:row>758</xdr:row>
      <xdr:rowOff>105484</xdr:rowOff>
    </xdr:to>
    <xdr:sp macro="" textlink="">
      <xdr:nvSpPr>
        <xdr:cNvPr id="11" name="大かっこ 10"/>
        <xdr:cNvSpPr/>
      </xdr:nvSpPr>
      <xdr:spPr>
        <a:xfrm>
          <a:off x="2581275" y="50206275"/>
          <a:ext cx="1849008" cy="810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店頭デリバティブ取引情報の報告・蓄積システム運用支援業務</a:t>
          </a:r>
          <a:endParaRPr lang="ja-JP" sz="1200">
            <a:effectLst/>
            <a:latin typeface="ＭＳ Ｐゴシック"/>
            <a:cs typeface="ＭＳ Ｐゴシック"/>
          </a:endParaRPr>
        </a:p>
      </xdr:txBody>
    </xdr:sp>
    <xdr:clientData/>
  </xdr:twoCellAnchor>
  <xdr:twoCellAnchor>
    <xdr:from>
      <xdr:col>17</xdr:col>
      <xdr:colOff>95250</xdr:colOff>
      <xdr:row>758</xdr:row>
      <xdr:rowOff>171450</xdr:rowOff>
    </xdr:from>
    <xdr:to>
      <xdr:col>17</xdr:col>
      <xdr:colOff>95250</xdr:colOff>
      <xdr:row>759</xdr:row>
      <xdr:rowOff>305472</xdr:rowOff>
    </xdr:to>
    <xdr:cxnSp macro="">
      <xdr:nvCxnSpPr>
        <xdr:cNvPr id="12" name="直線矢印コネクタ 11"/>
        <xdr:cNvCxnSpPr/>
      </xdr:nvCxnSpPr>
      <xdr:spPr>
        <a:xfrm>
          <a:off x="3495675" y="51082575"/>
          <a:ext cx="0" cy="4864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161925</xdr:colOff>
      <xdr:row>759</xdr:row>
      <xdr:rowOff>323850</xdr:rowOff>
    </xdr:from>
    <xdr:to>
      <xdr:col>22</xdr:col>
      <xdr:colOff>11729</xdr:colOff>
      <xdr:row>761</xdr:row>
      <xdr:rowOff>3847</xdr:rowOff>
    </xdr:to>
    <xdr:sp macro="" textlink="">
      <xdr:nvSpPr>
        <xdr:cNvPr id="13" name="大かっこ 12"/>
        <xdr:cNvSpPr/>
      </xdr:nvSpPr>
      <xdr:spPr>
        <a:xfrm>
          <a:off x="2562225" y="51587400"/>
          <a:ext cx="1850054" cy="384847"/>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a:effectLst/>
              <a:latin typeface="ＭＳ ゴシック"/>
              <a:cs typeface="Times New Roman"/>
            </a:rPr>
            <a:t>再</a:t>
          </a: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12</xdr:col>
      <xdr:colOff>171450</xdr:colOff>
      <xdr:row>760</xdr:row>
      <xdr:rowOff>323850</xdr:rowOff>
    </xdr:from>
    <xdr:to>
      <xdr:col>22</xdr:col>
      <xdr:colOff>21889</xdr:colOff>
      <xdr:row>762</xdr:row>
      <xdr:rowOff>301064</xdr:rowOff>
    </xdr:to>
    <xdr:sp macro="" textlink="">
      <xdr:nvSpPr>
        <xdr:cNvPr id="15" name="正方形/長方形 14"/>
        <xdr:cNvSpPr/>
      </xdr:nvSpPr>
      <xdr:spPr>
        <a:xfrm>
          <a:off x="2571750" y="51939825"/>
          <a:ext cx="1850689" cy="6820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C. </a:t>
          </a:r>
          <a:r>
            <a:rPr lang="ja-JP" altLang="ja-JP" sz="1100">
              <a:solidFill>
                <a:schemeClr val="tx1"/>
              </a:solidFill>
              <a:effectLst/>
              <a:latin typeface="+mn-lt"/>
              <a:ea typeface="+mn-ea"/>
              <a:cs typeface="+mn-cs"/>
            </a:rPr>
            <a:t>テックスエンジソリューションズ株式会社</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lang="en-US" altLang="ja-JP" sz="1100">
              <a:solidFill>
                <a:schemeClr val="tx1"/>
              </a:solidFill>
              <a:effectLst/>
              <a:latin typeface="+mn-lt"/>
              <a:ea typeface="+mn-ea"/>
              <a:cs typeface="+mn-cs"/>
            </a:rPr>
            <a:t>2.3</a:t>
          </a:r>
          <a:r>
            <a:rPr lang="ja-JP" altLang="en-US" sz="1100">
              <a:solidFill>
                <a:schemeClr val="tx1"/>
              </a:solidFill>
              <a:effectLst/>
              <a:latin typeface="+mn-lt"/>
              <a:ea typeface="+mn-ea"/>
              <a:cs typeface="+mn-cs"/>
            </a:rPr>
            <a:t>百万円</a:t>
          </a:r>
          <a:endParaRPr lang="ja-JP" altLang="ja-JP" sz="1200">
            <a:solidFill>
              <a:schemeClr val="tx1"/>
            </a:solidFill>
            <a:effectLst/>
          </a:endParaRPr>
        </a:p>
      </xdr:txBody>
    </xdr:sp>
    <xdr:clientData/>
  </xdr:twoCellAnchor>
  <xdr:twoCellAnchor>
    <xdr:from>
      <xdr:col>12</xdr:col>
      <xdr:colOff>133350</xdr:colOff>
      <xdr:row>763</xdr:row>
      <xdr:rowOff>123825</xdr:rowOff>
    </xdr:from>
    <xdr:to>
      <xdr:col>22</xdr:col>
      <xdr:colOff>41163</xdr:colOff>
      <xdr:row>764</xdr:row>
      <xdr:rowOff>589803</xdr:rowOff>
    </xdr:to>
    <xdr:sp macro="" textlink="">
      <xdr:nvSpPr>
        <xdr:cNvPr id="16" name="大かっこ 15"/>
        <xdr:cNvSpPr/>
      </xdr:nvSpPr>
      <xdr:spPr>
        <a:xfrm>
          <a:off x="2533650" y="52797075"/>
          <a:ext cx="1908063" cy="818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algn="ctr">
            <a:lnSpc>
              <a:spcPts val="1200"/>
            </a:lnSpc>
            <a:spcAft>
              <a:spcPts val="0"/>
            </a:spcAft>
          </a:pPr>
          <a:r>
            <a:rPr lang="ja-JP" altLang="en-US" sz="800">
              <a:effectLst/>
              <a:latin typeface="ＭＳ ゴシック"/>
              <a:cs typeface="Times New Roman"/>
            </a:rPr>
            <a:t>店頭デリバティブ取引情報の報告・蓄積システム運用支援業務</a:t>
          </a:r>
          <a:r>
            <a:rPr lang="ja-JP" sz="800">
              <a:effectLst/>
              <a:latin typeface="ＭＳ ゴシック"/>
              <a:cs typeface="Times New Roman"/>
            </a:rPr>
            <a:t>の支援</a:t>
          </a:r>
          <a:endParaRPr lang="ja-JP" sz="1200">
            <a:effectLst/>
            <a:latin typeface="ＭＳ Ｐゴシック"/>
            <a:cs typeface="ＭＳ Ｐゴシック"/>
          </a:endParaRPr>
        </a:p>
      </xdr:txBody>
    </xdr:sp>
    <xdr:clientData/>
  </xdr:twoCellAnchor>
  <xdr:twoCellAnchor>
    <xdr:from>
      <xdr:col>32</xdr:col>
      <xdr:colOff>1360</xdr:colOff>
      <xdr:row>752</xdr:row>
      <xdr:rowOff>194582</xdr:rowOff>
    </xdr:from>
    <xdr:to>
      <xdr:col>45</xdr:col>
      <xdr:colOff>81643</xdr:colOff>
      <xdr:row>754</xdr:row>
      <xdr:rowOff>7876</xdr:rowOff>
    </xdr:to>
    <xdr:sp macro="" textlink="">
      <xdr:nvSpPr>
        <xdr:cNvPr id="18" name="大かっこ 17"/>
        <xdr:cNvSpPr/>
      </xdr:nvSpPr>
      <xdr:spPr>
        <a:xfrm>
          <a:off x="6532789" y="49547689"/>
          <a:ext cx="2733675" cy="4528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kern="100">
              <a:effectLst/>
              <a:latin typeface="ＭＳ ゴシック"/>
              <a:cs typeface="Times New Roman"/>
            </a:rPr>
            <a:t>委託 </a:t>
          </a:r>
          <a:r>
            <a:rPr lang="en-US" altLang="ja-JP" sz="1050" kern="100">
              <a:effectLst/>
              <a:latin typeface="ＭＳ ゴシック"/>
              <a:cs typeface="Times New Roman"/>
            </a:rPr>
            <a:t>【</a:t>
          </a:r>
          <a:r>
            <a:rPr lang="ja-JP" altLang="en-US" sz="1050" kern="100">
              <a:effectLst/>
              <a:latin typeface="ＭＳ ゴシック"/>
              <a:cs typeface="Times New Roman"/>
            </a:rPr>
            <a:t>国庫債務負担行為等</a:t>
          </a:r>
          <a:r>
            <a:rPr lang="en-US" altLang="ja-JP" sz="1050" kern="100">
              <a:effectLst/>
              <a:latin typeface="ＭＳ ゴシック"/>
              <a:cs typeface="Times New Roman"/>
            </a:rPr>
            <a:t>】</a:t>
          </a:r>
          <a:endParaRPr lang="ja-JP" sz="1050" kern="100">
            <a:effectLst/>
            <a:latin typeface="ＭＳ ゴシック"/>
            <a:cs typeface="Times New Roman"/>
          </a:endParaRPr>
        </a:p>
      </xdr:txBody>
    </xdr:sp>
    <xdr:clientData/>
  </xdr:twoCellAnchor>
  <xdr:twoCellAnchor>
    <xdr:from>
      <xdr:col>33</xdr:col>
      <xdr:colOff>190501</xdr:colOff>
      <xdr:row>753</xdr:row>
      <xdr:rowOff>266700</xdr:rowOff>
    </xdr:from>
    <xdr:to>
      <xdr:col>43</xdr:col>
      <xdr:colOff>76201</xdr:colOff>
      <xdr:row>755</xdr:row>
      <xdr:rowOff>248322</xdr:rowOff>
    </xdr:to>
    <xdr:sp macro="" textlink="">
      <xdr:nvSpPr>
        <xdr:cNvPr id="19" name="正方形/長方形 18"/>
        <xdr:cNvSpPr/>
      </xdr:nvSpPr>
      <xdr:spPr>
        <a:xfrm>
          <a:off x="6791326" y="49415700"/>
          <a:ext cx="1885950" cy="6864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ysClr val="windowText" lastClr="000000"/>
              </a:solidFill>
              <a:effectLst/>
              <a:latin typeface="ＭＳ Ｐゴシック"/>
              <a:ea typeface="+mn-ea"/>
              <a:cs typeface="+mn-cs"/>
            </a:rPr>
            <a:t>B. </a:t>
          </a:r>
          <a:r>
            <a:rPr lang="ja-JP" altLang="ja-JP" sz="1100">
              <a:solidFill>
                <a:schemeClr val="tx1"/>
              </a:solidFill>
              <a:effectLst/>
              <a:latin typeface="+mn-lt"/>
              <a:ea typeface="+mn-ea"/>
              <a:cs typeface="+mn-cs"/>
            </a:rPr>
            <a:t>エヌシーアイ総合システム株式会社</a:t>
          </a:r>
          <a:endParaRPr lang="en-US" altLang="ja-JP" sz="1100">
            <a:solidFill>
              <a:schemeClr val="tx1"/>
            </a:solidFill>
            <a:effectLst/>
            <a:latin typeface="+mn-lt"/>
            <a:ea typeface="+mn-ea"/>
            <a:cs typeface="+mn-cs"/>
          </a:endParaRPr>
        </a:p>
        <a:p>
          <a:pPr algn="ctr">
            <a:spcAft>
              <a:spcPts val="0"/>
            </a:spcAft>
          </a:pPr>
          <a:r>
            <a:rPr lang="en-US" altLang="ja-JP" sz="1050">
              <a:solidFill>
                <a:srgbClr val="000000"/>
              </a:solidFill>
              <a:effectLst/>
              <a:latin typeface="ＭＳ ゴシック"/>
              <a:cs typeface="Times New Roman"/>
            </a:rPr>
            <a:t>2.3</a:t>
          </a:r>
          <a:r>
            <a:rPr lang="ja-JP" sz="1050">
              <a:solidFill>
                <a:srgbClr val="000000"/>
              </a:solidFill>
              <a:effectLst/>
              <a:latin typeface="ＭＳ ゴシック"/>
              <a:cs typeface="Times New Roman"/>
            </a:rPr>
            <a:t>百万円</a:t>
          </a:r>
          <a:endParaRPr lang="ja-JP" sz="1200">
            <a:effectLst/>
            <a:latin typeface="ＭＳ Ｐゴシック"/>
            <a:cs typeface="ＭＳ Ｐゴシック"/>
          </a:endParaRPr>
        </a:p>
      </xdr:txBody>
    </xdr:sp>
    <xdr:clientData/>
  </xdr:twoCellAnchor>
  <xdr:twoCellAnchor>
    <xdr:from>
      <xdr:col>33</xdr:col>
      <xdr:colOff>190499</xdr:colOff>
      <xdr:row>756</xdr:row>
      <xdr:rowOff>19050</xdr:rowOff>
    </xdr:from>
    <xdr:to>
      <xdr:col>43</xdr:col>
      <xdr:colOff>85724</xdr:colOff>
      <xdr:row>758</xdr:row>
      <xdr:rowOff>125169</xdr:rowOff>
    </xdr:to>
    <xdr:sp macro="" textlink="">
      <xdr:nvSpPr>
        <xdr:cNvPr id="20" name="大かっこ 19"/>
        <xdr:cNvSpPr/>
      </xdr:nvSpPr>
      <xdr:spPr>
        <a:xfrm>
          <a:off x="6791324" y="50225325"/>
          <a:ext cx="1895475" cy="8109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en-US" sz="800">
              <a:solidFill>
                <a:schemeClr val="tx1"/>
              </a:solidFill>
              <a:effectLst/>
              <a:latin typeface="+mn-lt"/>
              <a:ea typeface="+mn-ea"/>
              <a:cs typeface="+mn-cs"/>
            </a:rPr>
            <a:t>店頭デリバティブ取引情報報告・蓄積システムの機器等に係る保守業務</a:t>
          </a:r>
          <a:endParaRPr lang="en-US" altLang="ja-JP" sz="800">
            <a:solidFill>
              <a:schemeClr val="tx1"/>
            </a:solidFill>
            <a:effectLst/>
            <a:latin typeface="+mn-lt"/>
            <a:ea typeface="+mn-ea"/>
            <a:cs typeface="+mn-cs"/>
          </a:endParaRPr>
        </a:p>
      </xdr:txBody>
    </xdr:sp>
    <xdr:clientData/>
  </xdr:twoCellAnchor>
  <xdr:twoCellAnchor>
    <xdr:from>
      <xdr:col>38</xdr:col>
      <xdr:colOff>104775</xdr:colOff>
      <xdr:row>758</xdr:row>
      <xdr:rowOff>161925</xdr:rowOff>
    </xdr:from>
    <xdr:to>
      <xdr:col>38</xdr:col>
      <xdr:colOff>104775</xdr:colOff>
      <xdr:row>759</xdr:row>
      <xdr:rowOff>304800</xdr:rowOff>
    </xdr:to>
    <xdr:cxnSp macro="">
      <xdr:nvCxnSpPr>
        <xdr:cNvPr id="21" name="直線矢印コネクタ 20"/>
        <xdr:cNvCxnSpPr/>
      </xdr:nvCxnSpPr>
      <xdr:spPr>
        <a:xfrm>
          <a:off x="7705725" y="51073050"/>
          <a:ext cx="0" cy="495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171450</xdr:colOff>
      <xdr:row>759</xdr:row>
      <xdr:rowOff>342900</xdr:rowOff>
    </xdr:from>
    <xdr:to>
      <xdr:col>43</xdr:col>
      <xdr:colOff>22524</xdr:colOff>
      <xdr:row>761</xdr:row>
      <xdr:rowOff>22262</xdr:rowOff>
    </xdr:to>
    <xdr:sp macro="" textlink="">
      <xdr:nvSpPr>
        <xdr:cNvPr id="23" name="大かっこ 22"/>
        <xdr:cNvSpPr/>
      </xdr:nvSpPr>
      <xdr:spPr>
        <a:xfrm>
          <a:off x="6772275" y="51606450"/>
          <a:ext cx="1851324" cy="38421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ja-JP" altLang="en-US" sz="1050">
              <a:effectLst/>
              <a:latin typeface="ＭＳ ゴシック"/>
              <a:cs typeface="Times New Roman"/>
            </a:rPr>
            <a:t>再</a:t>
          </a:r>
          <a:r>
            <a:rPr lang="ja-JP" sz="1050">
              <a:effectLst/>
              <a:latin typeface="ＭＳ ゴシック"/>
              <a:cs typeface="Times New Roman"/>
            </a:rPr>
            <a:t>委託</a:t>
          </a:r>
          <a:endParaRPr lang="ja-JP" sz="1200">
            <a:effectLst/>
            <a:latin typeface="ＭＳ Ｐゴシック"/>
            <a:cs typeface="ＭＳ Ｐゴシック"/>
          </a:endParaRPr>
        </a:p>
      </xdr:txBody>
    </xdr:sp>
    <xdr:clientData/>
  </xdr:twoCellAnchor>
  <xdr:twoCellAnchor>
    <xdr:from>
      <xdr:col>34</xdr:col>
      <xdr:colOff>0</xdr:colOff>
      <xdr:row>760</xdr:row>
      <xdr:rowOff>323850</xdr:rowOff>
    </xdr:from>
    <xdr:to>
      <xdr:col>43</xdr:col>
      <xdr:colOff>48783</xdr:colOff>
      <xdr:row>762</xdr:row>
      <xdr:rowOff>298524</xdr:rowOff>
    </xdr:to>
    <xdr:sp macro="" textlink="">
      <xdr:nvSpPr>
        <xdr:cNvPr id="24" name="正方形/長方形 23"/>
        <xdr:cNvSpPr/>
      </xdr:nvSpPr>
      <xdr:spPr>
        <a:xfrm>
          <a:off x="6800850" y="51939825"/>
          <a:ext cx="1849008" cy="6795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marL="0" marR="0" lvl="0" indent="0" algn="ctr" defTabSz="914400" eaLnBrk="1" fontAlgn="auto" latinLnBrk="0" hangingPunct="1">
            <a:lnSpc>
              <a:spcPct val="100000"/>
            </a:lnSpc>
            <a:spcBef>
              <a:spcPts val="0"/>
            </a:spcBef>
            <a:spcAft>
              <a:spcPts val="0"/>
            </a:spcAft>
            <a:defRPr/>
          </a:pPr>
          <a:r>
            <a:rPr lang="en-US" altLang="ja-JP" sz="1050">
              <a:solidFill>
                <a:schemeClr val="tx1"/>
              </a:solidFill>
              <a:effectLst/>
              <a:latin typeface="ＭＳ Ｐゴシック"/>
              <a:cs typeface="ＭＳ Ｐゴシック"/>
            </a:rPr>
            <a:t>D.</a:t>
          </a:r>
          <a:r>
            <a:rPr lang="en-US" altLang="ja-JP" sz="1050" baseline="0">
              <a:solidFill>
                <a:schemeClr val="tx1"/>
              </a:solidFill>
              <a:effectLst/>
              <a:latin typeface="ＭＳ Ｐゴシック"/>
              <a:cs typeface="ＭＳ Ｐゴシック"/>
            </a:rPr>
            <a:t> </a:t>
          </a:r>
          <a:r>
            <a:rPr lang="ja-JP" altLang="ja-JP" sz="1100">
              <a:solidFill>
                <a:schemeClr val="tx1"/>
              </a:solidFill>
              <a:effectLst/>
              <a:latin typeface="+mn-lt"/>
              <a:ea typeface="+mn-ea"/>
              <a:cs typeface="+mn-cs"/>
            </a:rPr>
            <a:t>テックスエンジソリューションズ株式会社</a:t>
          </a:r>
          <a:endParaRPr lang="ja-JP" altLang="ja-JP" sz="1200">
            <a:solidFill>
              <a:schemeClr val="tx1"/>
            </a:solidFill>
            <a:effectLst/>
          </a:endParaRPr>
        </a:p>
        <a:p>
          <a:pPr algn="ctr">
            <a:spcAft>
              <a:spcPts val="0"/>
            </a:spcAft>
          </a:pPr>
          <a:r>
            <a:rPr lang="en-US" altLang="ja-JP" sz="1100">
              <a:solidFill>
                <a:schemeClr val="tx1"/>
              </a:solidFill>
              <a:effectLst/>
              <a:latin typeface="ＭＳ Ｐゴシック"/>
              <a:cs typeface="ＭＳ Ｐゴシック"/>
            </a:rPr>
            <a:t>1.8</a:t>
          </a:r>
          <a:r>
            <a:rPr lang="ja-JP" altLang="en-US" sz="1100">
              <a:solidFill>
                <a:schemeClr val="tx1"/>
              </a:solidFill>
              <a:effectLst/>
              <a:latin typeface="ＭＳ Ｐゴシック"/>
              <a:cs typeface="ＭＳ Ｐゴシック"/>
            </a:rPr>
            <a:t>百万円</a:t>
          </a:r>
          <a:endParaRPr lang="ja-JP" sz="1100">
            <a:solidFill>
              <a:schemeClr val="tx1"/>
            </a:solidFill>
            <a:effectLst/>
            <a:latin typeface="ＭＳ Ｐゴシック"/>
            <a:cs typeface="ＭＳ Ｐゴシック"/>
          </a:endParaRPr>
        </a:p>
      </xdr:txBody>
    </xdr:sp>
    <xdr:clientData/>
  </xdr:twoCellAnchor>
  <xdr:twoCellAnchor>
    <xdr:from>
      <xdr:col>33</xdr:col>
      <xdr:colOff>180974</xdr:colOff>
      <xdr:row>763</xdr:row>
      <xdr:rowOff>114300</xdr:rowOff>
    </xdr:from>
    <xdr:to>
      <xdr:col>43</xdr:col>
      <xdr:colOff>133349</xdr:colOff>
      <xdr:row>764</xdr:row>
      <xdr:rowOff>583453</xdr:rowOff>
    </xdr:to>
    <xdr:sp macro="" textlink="">
      <xdr:nvSpPr>
        <xdr:cNvPr id="25" name="大かっこ 24"/>
        <xdr:cNvSpPr/>
      </xdr:nvSpPr>
      <xdr:spPr>
        <a:xfrm>
          <a:off x="6781799" y="52787550"/>
          <a:ext cx="1952625"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lIns="72000" tIns="0" rIns="72000" bIns="0" numCol="1" spcCol="0" rtlCol="0" fromWordArt="0" anchor="ctr" anchorCtr="0" forceAA="0" compatLnSpc="1"/>
        <a:lstStyle/>
        <a:p>
          <a:pPr marL="0" marR="0" indent="0" algn="ctr" defTabSz="914400" eaLnBrk="1" fontAlgn="auto" latinLnBrk="0" hangingPunct="1">
            <a:lnSpc>
              <a:spcPts val="1200"/>
            </a:lnSpc>
            <a:spcBef>
              <a:spcPts val="0"/>
            </a:spcBef>
            <a:spcAft>
              <a:spcPts val="0"/>
            </a:spcAft>
            <a:defRPr/>
          </a:pPr>
          <a:r>
            <a:rPr lang="ja-JP" altLang="en-US" sz="800">
              <a:solidFill>
                <a:schemeClr val="tx1"/>
              </a:solidFill>
              <a:effectLst/>
              <a:latin typeface="+mn-lt"/>
              <a:ea typeface="+mn-ea"/>
              <a:cs typeface="+mn-cs"/>
            </a:rPr>
            <a:t>店頭デリバティブ取引情報報告・蓄積システムの機器等に係る保守業務</a:t>
          </a:r>
          <a:r>
            <a:rPr lang="ja-JP" altLang="ja-JP" sz="800">
              <a:solidFill>
                <a:schemeClr val="tx1"/>
              </a:solidFill>
              <a:effectLst/>
              <a:latin typeface="+mn-lt"/>
              <a:ea typeface="+mn-ea"/>
              <a:cs typeface="+mn-cs"/>
            </a:rPr>
            <a:t>の支援</a:t>
          </a:r>
          <a:endParaRPr lang="ja-JP" altLang="ja-JP" sz="800">
            <a:effectLst/>
          </a:endParaRPr>
        </a:p>
      </xdr:txBody>
    </xdr:sp>
    <xdr:clientData/>
  </xdr:twoCellAnchor>
  <xdr:twoCellAnchor>
    <xdr:from>
      <xdr:col>41</xdr:col>
      <xdr:colOff>27687</xdr:colOff>
      <xdr:row>752</xdr:row>
      <xdr:rowOff>192864</xdr:rowOff>
    </xdr:from>
    <xdr:to>
      <xdr:col>49</xdr:col>
      <xdr:colOff>322844</xdr:colOff>
      <xdr:row>754</xdr:row>
      <xdr:rowOff>3792</xdr:rowOff>
    </xdr:to>
    <xdr:sp macro="" textlink="">
      <xdr:nvSpPr>
        <xdr:cNvPr id="22" name="大かっこ 21"/>
        <xdr:cNvSpPr/>
      </xdr:nvSpPr>
      <xdr:spPr>
        <a:xfrm>
          <a:off x="8228712" y="49399014"/>
          <a:ext cx="1895357" cy="44910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900" kern="100">
              <a:effectLst/>
              <a:latin typeface="ＭＳ ゴシック"/>
              <a:cs typeface="Times New Roman"/>
            </a:rPr>
            <a:t>※</a:t>
          </a:r>
          <a:r>
            <a:rPr lang="ja-JP" altLang="en-US" sz="900" kern="100">
              <a:effectLst/>
              <a:latin typeface="ＭＳ ゴシック"/>
              <a:cs typeface="Times New Roman"/>
            </a:rPr>
            <a:t>中間公表時より修正</a:t>
          </a:r>
          <a:endParaRPr lang="ja-JP" sz="900" kern="100">
            <a:effectLst/>
            <a:latin typeface="ＭＳ ゴシック"/>
            <a:cs typeface="Times New Roman"/>
          </a:endParaRPr>
        </a:p>
      </xdr:txBody>
    </xdr:sp>
    <xdr:clientData/>
  </xdr:twoCellAnchor>
  <xdr:twoCellAnchor>
    <xdr:from>
      <xdr:col>25</xdr:col>
      <xdr:colOff>152045</xdr:colOff>
      <xdr:row>877</xdr:row>
      <xdr:rowOff>571500</xdr:rowOff>
    </xdr:from>
    <xdr:to>
      <xdr:col>35</xdr:col>
      <xdr:colOff>41827</xdr:colOff>
      <xdr:row>908</xdr:row>
      <xdr:rowOff>85437</xdr:rowOff>
    </xdr:to>
    <xdr:sp macro="" textlink="">
      <xdr:nvSpPr>
        <xdr:cNvPr id="26" name="大かっこ 25"/>
        <xdr:cNvSpPr/>
      </xdr:nvSpPr>
      <xdr:spPr>
        <a:xfrm>
          <a:off x="5121610" y="61664022"/>
          <a:ext cx="1877608" cy="44987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pPr algn="ctr">
            <a:lnSpc>
              <a:spcPts val="1200"/>
            </a:lnSpc>
            <a:spcAft>
              <a:spcPts val="0"/>
            </a:spcAft>
          </a:pPr>
          <a:r>
            <a:rPr lang="en-US" altLang="ja-JP" sz="900" kern="100">
              <a:effectLst/>
              <a:latin typeface="ＭＳ ゴシック"/>
              <a:cs typeface="Times New Roman"/>
            </a:rPr>
            <a:t>※</a:t>
          </a:r>
          <a:r>
            <a:rPr lang="ja-JP" altLang="en-US" sz="900" kern="100">
              <a:effectLst/>
              <a:latin typeface="ＭＳ ゴシック"/>
              <a:cs typeface="Times New Roman"/>
            </a:rPr>
            <a:t>「契約方式等」は</a:t>
          </a:r>
          <a:endParaRPr lang="en-US" altLang="ja-JP" sz="900" kern="100">
            <a:effectLst/>
            <a:latin typeface="ＭＳ ゴシック"/>
            <a:cs typeface="Times New Roman"/>
          </a:endParaRPr>
        </a:p>
        <a:p>
          <a:pPr algn="ctr">
            <a:lnSpc>
              <a:spcPts val="1200"/>
            </a:lnSpc>
            <a:spcAft>
              <a:spcPts val="0"/>
            </a:spcAft>
          </a:pPr>
          <a:r>
            <a:rPr lang="ja-JP" altLang="en-US" sz="900" kern="100">
              <a:effectLst/>
              <a:latin typeface="ＭＳ ゴシック"/>
              <a:cs typeface="Times New Roman"/>
            </a:rPr>
            <a:t>中間公表時より修正</a:t>
          </a:r>
          <a:endParaRPr lang="ja-JP" sz="900" kern="100">
            <a:effectLst/>
            <a:latin typeface="ＭＳ ゴシック"/>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12" zoomScale="70" zoomScaleNormal="75" zoomScaleSheetLayoutView="70" zoomScalePageLayoutView="85" workbookViewId="0">
      <selection activeCell="AG710" sqref="AG710:AX71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720</v>
      </c>
      <c r="AK2" s="944"/>
      <c r="AL2" s="944"/>
      <c r="AM2" s="944"/>
      <c r="AN2" s="98" t="s">
        <v>405</v>
      </c>
      <c r="AO2" s="944">
        <v>20</v>
      </c>
      <c r="AP2" s="944"/>
      <c r="AQ2" s="944"/>
      <c r="AR2" s="99" t="s">
        <v>710</v>
      </c>
      <c r="AS2" s="950">
        <v>15</v>
      </c>
      <c r="AT2" s="950"/>
      <c r="AU2" s="950"/>
      <c r="AV2" s="98" t="str">
        <f>IF(AW2="","","-")</f>
        <v/>
      </c>
      <c r="AW2" s="910"/>
      <c r="AX2" s="910"/>
    </row>
    <row r="3" spans="1:50" ht="21" customHeight="1" thickBot="1" x14ac:dyDescent="0.25">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715</v>
      </c>
      <c r="AK3" s="868"/>
      <c r="AL3" s="868"/>
      <c r="AM3" s="868"/>
      <c r="AN3" s="868"/>
      <c r="AO3" s="868"/>
      <c r="AP3" s="868"/>
      <c r="AQ3" s="868"/>
      <c r="AR3" s="868"/>
      <c r="AS3" s="868"/>
      <c r="AT3" s="868"/>
      <c r="AU3" s="868"/>
      <c r="AV3" s="868"/>
      <c r="AW3" s="868"/>
      <c r="AX3" s="24" t="s">
        <v>65</v>
      </c>
    </row>
    <row r="4" spans="1:50" ht="24.75" customHeight="1" x14ac:dyDescent="0.2">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37" t="s">
        <v>501</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713</v>
      </c>
      <c r="AF5" s="700"/>
      <c r="AG5" s="700"/>
      <c r="AH5" s="700"/>
      <c r="AI5" s="700"/>
      <c r="AJ5" s="700"/>
      <c r="AK5" s="700"/>
      <c r="AL5" s="700"/>
      <c r="AM5" s="700"/>
      <c r="AN5" s="700"/>
      <c r="AO5" s="700"/>
      <c r="AP5" s="701"/>
      <c r="AQ5" s="702" t="s">
        <v>712</v>
      </c>
      <c r="AR5" s="703"/>
      <c r="AS5" s="703"/>
      <c r="AT5" s="703"/>
      <c r="AU5" s="703"/>
      <c r="AV5" s="703"/>
      <c r="AW5" s="703"/>
      <c r="AX5" s="704"/>
    </row>
    <row r="6" spans="1:50" ht="34" customHeight="1" x14ac:dyDescent="0.2">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22.5" customHeight="1" x14ac:dyDescent="0.2">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2" t="s">
        <v>388</v>
      </c>
      <c r="Z7" s="442"/>
      <c r="AA7" s="442"/>
      <c r="AB7" s="442"/>
      <c r="AC7" s="442"/>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38.5" customHeight="1" x14ac:dyDescent="0.2">
      <c r="A8" s="497" t="s">
        <v>256</v>
      </c>
      <c r="B8" s="498"/>
      <c r="C8" s="498"/>
      <c r="D8" s="498"/>
      <c r="E8" s="498"/>
      <c r="F8" s="499"/>
      <c r="G8" s="945" t="str">
        <f>入力規則等!A27</f>
        <v>ＩＴ戦略</v>
      </c>
      <c r="H8" s="721"/>
      <c r="I8" s="721"/>
      <c r="J8" s="721"/>
      <c r="K8" s="721"/>
      <c r="L8" s="721"/>
      <c r="M8" s="721"/>
      <c r="N8" s="721"/>
      <c r="O8" s="721"/>
      <c r="P8" s="721"/>
      <c r="Q8" s="721"/>
      <c r="R8" s="721"/>
      <c r="S8" s="721"/>
      <c r="T8" s="721"/>
      <c r="U8" s="721"/>
      <c r="V8" s="721"/>
      <c r="W8" s="721"/>
      <c r="X8" s="946"/>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3.15" customHeight="1" x14ac:dyDescent="0.2">
      <c r="A10" s="661" t="s">
        <v>30</v>
      </c>
      <c r="B10" s="662"/>
      <c r="C10" s="662"/>
      <c r="D10" s="662"/>
      <c r="E10" s="662"/>
      <c r="F10" s="662"/>
      <c r="G10" s="755" t="s">
        <v>772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4.5" customHeight="1" x14ac:dyDescent="0.2">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63" t="s">
        <v>24</v>
      </c>
      <c r="B12" s="964"/>
      <c r="C12" s="964"/>
      <c r="D12" s="964"/>
      <c r="E12" s="964"/>
      <c r="F12" s="965"/>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2">
      <c r="A13" s="615"/>
      <c r="B13" s="616"/>
      <c r="C13" s="616"/>
      <c r="D13" s="616"/>
      <c r="E13" s="616"/>
      <c r="F13" s="617"/>
      <c r="G13" s="724" t="s">
        <v>6</v>
      </c>
      <c r="H13" s="725"/>
      <c r="I13" s="765" t="s">
        <v>7</v>
      </c>
      <c r="J13" s="766"/>
      <c r="K13" s="766"/>
      <c r="L13" s="766"/>
      <c r="M13" s="766"/>
      <c r="N13" s="766"/>
      <c r="O13" s="767"/>
      <c r="P13" s="658">
        <v>118</v>
      </c>
      <c r="Q13" s="659"/>
      <c r="R13" s="659"/>
      <c r="S13" s="659"/>
      <c r="T13" s="659"/>
      <c r="U13" s="659"/>
      <c r="V13" s="660"/>
      <c r="W13" s="658">
        <v>32</v>
      </c>
      <c r="X13" s="659"/>
      <c r="Y13" s="659"/>
      <c r="Z13" s="659"/>
      <c r="AA13" s="659"/>
      <c r="AB13" s="659"/>
      <c r="AC13" s="660"/>
      <c r="AD13" s="658">
        <v>31</v>
      </c>
      <c r="AE13" s="659"/>
      <c r="AF13" s="659"/>
      <c r="AG13" s="659"/>
      <c r="AH13" s="659"/>
      <c r="AI13" s="659"/>
      <c r="AJ13" s="660"/>
      <c r="AK13" s="658">
        <v>37</v>
      </c>
      <c r="AL13" s="659"/>
      <c r="AM13" s="659"/>
      <c r="AN13" s="659"/>
      <c r="AO13" s="659"/>
      <c r="AP13" s="659"/>
      <c r="AQ13" s="660"/>
      <c r="AR13" s="919">
        <v>52</v>
      </c>
      <c r="AS13" s="920"/>
      <c r="AT13" s="920"/>
      <c r="AU13" s="920"/>
      <c r="AV13" s="920"/>
      <c r="AW13" s="920"/>
      <c r="AX13" s="921"/>
    </row>
    <row r="14" spans="1:50" ht="21" customHeight="1" x14ac:dyDescent="0.2">
      <c r="A14" s="615"/>
      <c r="B14" s="616"/>
      <c r="C14" s="616"/>
      <c r="D14" s="616"/>
      <c r="E14" s="616"/>
      <c r="F14" s="617"/>
      <c r="G14" s="726"/>
      <c r="H14" s="727"/>
      <c r="I14" s="712" t="s">
        <v>8</v>
      </c>
      <c r="J14" s="763"/>
      <c r="K14" s="763"/>
      <c r="L14" s="763"/>
      <c r="M14" s="763"/>
      <c r="N14" s="763"/>
      <c r="O14" s="764"/>
      <c r="P14" s="658" t="s">
        <v>721</v>
      </c>
      <c r="Q14" s="659"/>
      <c r="R14" s="659"/>
      <c r="S14" s="659"/>
      <c r="T14" s="659"/>
      <c r="U14" s="659"/>
      <c r="V14" s="660"/>
      <c r="W14" s="658" t="s">
        <v>721</v>
      </c>
      <c r="X14" s="659"/>
      <c r="Y14" s="659"/>
      <c r="Z14" s="659"/>
      <c r="AA14" s="659"/>
      <c r="AB14" s="659"/>
      <c r="AC14" s="660"/>
      <c r="AD14" s="658" t="s">
        <v>721</v>
      </c>
      <c r="AE14" s="659"/>
      <c r="AF14" s="659"/>
      <c r="AG14" s="659"/>
      <c r="AH14" s="659"/>
      <c r="AI14" s="659"/>
      <c r="AJ14" s="660"/>
      <c r="AK14" s="658" t="s">
        <v>721</v>
      </c>
      <c r="AL14" s="659"/>
      <c r="AM14" s="659"/>
      <c r="AN14" s="659"/>
      <c r="AO14" s="659"/>
      <c r="AP14" s="659"/>
      <c r="AQ14" s="660"/>
      <c r="AR14" s="789"/>
      <c r="AS14" s="789"/>
      <c r="AT14" s="789"/>
      <c r="AU14" s="789"/>
      <c r="AV14" s="789"/>
      <c r="AW14" s="789"/>
      <c r="AX14" s="790"/>
    </row>
    <row r="15" spans="1:50" ht="21" customHeight="1" x14ac:dyDescent="0.2">
      <c r="A15" s="615"/>
      <c r="B15" s="616"/>
      <c r="C15" s="616"/>
      <c r="D15" s="616"/>
      <c r="E15" s="616"/>
      <c r="F15" s="617"/>
      <c r="G15" s="726"/>
      <c r="H15" s="727"/>
      <c r="I15" s="712" t="s">
        <v>51</v>
      </c>
      <c r="J15" s="713"/>
      <c r="K15" s="713"/>
      <c r="L15" s="713"/>
      <c r="M15" s="713"/>
      <c r="N15" s="713"/>
      <c r="O15" s="714"/>
      <c r="P15" s="658" t="s">
        <v>721</v>
      </c>
      <c r="Q15" s="659"/>
      <c r="R15" s="659"/>
      <c r="S15" s="659"/>
      <c r="T15" s="659"/>
      <c r="U15" s="659"/>
      <c r="V15" s="660"/>
      <c r="W15" s="658" t="s">
        <v>721</v>
      </c>
      <c r="X15" s="659"/>
      <c r="Y15" s="659"/>
      <c r="Z15" s="659"/>
      <c r="AA15" s="659"/>
      <c r="AB15" s="659"/>
      <c r="AC15" s="660"/>
      <c r="AD15" s="658" t="s">
        <v>721</v>
      </c>
      <c r="AE15" s="659"/>
      <c r="AF15" s="659"/>
      <c r="AG15" s="659"/>
      <c r="AH15" s="659"/>
      <c r="AI15" s="659"/>
      <c r="AJ15" s="660"/>
      <c r="AK15" s="658" t="s">
        <v>721</v>
      </c>
      <c r="AL15" s="659"/>
      <c r="AM15" s="659"/>
      <c r="AN15" s="659"/>
      <c r="AO15" s="659"/>
      <c r="AP15" s="659"/>
      <c r="AQ15" s="660"/>
      <c r="AR15" s="658" t="s">
        <v>774</v>
      </c>
      <c r="AS15" s="659"/>
      <c r="AT15" s="659"/>
      <c r="AU15" s="659"/>
      <c r="AV15" s="659"/>
      <c r="AW15" s="659"/>
      <c r="AX15" s="804"/>
    </row>
    <row r="16" spans="1:50" ht="21" customHeight="1" x14ac:dyDescent="0.2">
      <c r="A16" s="615"/>
      <c r="B16" s="616"/>
      <c r="C16" s="616"/>
      <c r="D16" s="616"/>
      <c r="E16" s="616"/>
      <c r="F16" s="617"/>
      <c r="G16" s="726"/>
      <c r="H16" s="727"/>
      <c r="I16" s="712" t="s">
        <v>52</v>
      </c>
      <c r="J16" s="713"/>
      <c r="K16" s="713"/>
      <c r="L16" s="713"/>
      <c r="M16" s="713"/>
      <c r="N16" s="713"/>
      <c r="O16" s="714"/>
      <c r="P16" s="658" t="s">
        <v>721</v>
      </c>
      <c r="Q16" s="659"/>
      <c r="R16" s="659"/>
      <c r="S16" s="659"/>
      <c r="T16" s="659"/>
      <c r="U16" s="659"/>
      <c r="V16" s="660"/>
      <c r="W16" s="658" t="s">
        <v>721</v>
      </c>
      <c r="X16" s="659"/>
      <c r="Y16" s="659"/>
      <c r="Z16" s="659"/>
      <c r="AA16" s="659"/>
      <c r="AB16" s="659"/>
      <c r="AC16" s="660"/>
      <c r="AD16" s="658" t="s">
        <v>721</v>
      </c>
      <c r="AE16" s="659"/>
      <c r="AF16" s="659"/>
      <c r="AG16" s="659"/>
      <c r="AH16" s="659"/>
      <c r="AI16" s="659"/>
      <c r="AJ16" s="660"/>
      <c r="AK16" s="658" t="s">
        <v>721</v>
      </c>
      <c r="AL16" s="659"/>
      <c r="AM16" s="659"/>
      <c r="AN16" s="659"/>
      <c r="AO16" s="659"/>
      <c r="AP16" s="659"/>
      <c r="AQ16" s="660"/>
      <c r="AR16" s="758"/>
      <c r="AS16" s="759"/>
      <c r="AT16" s="759"/>
      <c r="AU16" s="759"/>
      <c r="AV16" s="759"/>
      <c r="AW16" s="759"/>
      <c r="AX16" s="760"/>
    </row>
    <row r="17" spans="1:50" ht="24.75" customHeight="1" x14ac:dyDescent="0.2">
      <c r="A17" s="615"/>
      <c r="B17" s="616"/>
      <c r="C17" s="616"/>
      <c r="D17" s="616"/>
      <c r="E17" s="616"/>
      <c r="F17" s="617"/>
      <c r="G17" s="726"/>
      <c r="H17" s="727"/>
      <c r="I17" s="712" t="s">
        <v>50</v>
      </c>
      <c r="J17" s="763"/>
      <c r="K17" s="763"/>
      <c r="L17" s="763"/>
      <c r="M17" s="763"/>
      <c r="N17" s="763"/>
      <c r="O17" s="764"/>
      <c r="P17" s="658" t="s">
        <v>721</v>
      </c>
      <c r="Q17" s="659"/>
      <c r="R17" s="659"/>
      <c r="S17" s="659"/>
      <c r="T17" s="659"/>
      <c r="U17" s="659"/>
      <c r="V17" s="660"/>
      <c r="W17" s="658" t="s">
        <v>721</v>
      </c>
      <c r="X17" s="659"/>
      <c r="Y17" s="659"/>
      <c r="Z17" s="659"/>
      <c r="AA17" s="659"/>
      <c r="AB17" s="659"/>
      <c r="AC17" s="660"/>
      <c r="AD17" s="658" t="s">
        <v>721</v>
      </c>
      <c r="AE17" s="659"/>
      <c r="AF17" s="659"/>
      <c r="AG17" s="659"/>
      <c r="AH17" s="659"/>
      <c r="AI17" s="659"/>
      <c r="AJ17" s="660"/>
      <c r="AK17" s="658" t="s">
        <v>721</v>
      </c>
      <c r="AL17" s="659"/>
      <c r="AM17" s="659"/>
      <c r="AN17" s="659"/>
      <c r="AO17" s="659"/>
      <c r="AP17" s="659"/>
      <c r="AQ17" s="660"/>
      <c r="AR17" s="917"/>
      <c r="AS17" s="917"/>
      <c r="AT17" s="917"/>
      <c r="AU17" s="917"/>
      <c r="AV17" s="917"/>
      <c r="AW17" s="917"/>
      <c r="AX17" s="918"/>
    </row>
    <row r="18" spans="1:50" ht="24.75" customHeight="1" x14ac:dyDescent="0.2">
      <c r="A18" s="615"/>
      <c r="B18" s="616"/>
      <c r="C18" s="616"/>
      <c r="D18" s="616"/>
      <c r="E18" s="616"/>
      <c r="F18" s="617"/>
      <c r="G18" s="728"/>
      <c r="H18" s="729"/>
      <c r="I18" s="717" t="s">
        <v>20</v>
      </c>
      <c r="J18" s="718"/>
      <c r="K18" s="718"/>
      <c r="L18" s="718"/>
      <c r="M18" s="718"/>
      <c r="N18" s="718"/>
      <c r="O18" s="719"/>
      <c r="P18" s="877">
        <f>SUM(P13:V17)</f>
        <v>118</v>
      </c>
      <c r="Q18" s="878"/>
      <c r="R18" s="878"/>
      <c r="S18" s="878"/>
      <c r="T18" s="878"/>
      <c r="U18" s="878"/>
      <c r="V18" s="879"/>
      <c r="W18" s="877">
        <f>SUM(W13:AC17)</f>
        <v>32</v>
      </c>
      <c r="X18" s="878"/>
      <c r="Y18" s="878"/>
      <c r="Z18" s="878"/>
      <c r="AA18" s="878"/>
      <c r="AB18" s="878"/>
      <c r="AC18" s="879"/>
      <c r="AD18" s="877">
        <f>SUM(AD13:AJ17)</f>
        <v>31</v>
      </c>
      <c r="AE18" s="878"/>
      <c r="AF18" s="878"/>
      <c r="AG18" s="878"/>
      <c r="AH18" s="878"/>
      <c r="AI18" s="878"/>
      <c r="AJ18" s="879"/>
      <c r="AK18" s="877">
        <f>SUM(AK13:AQ17)</f>
        <v>37</v>
      </c>
      <c r="AL18" s="878"/>
      <c r="AM18" s="878"/>
      <c r="AN18" s="878"/>
      <c r="AO18" s="878"/>
      <c r="AP18" s="878"/>
      <c r="AQ18" s="879"/>
      <c r="AR18" s="877">
        <f>SUM(AR13:AX17)</f>
        <v>52</v>
      </c>
      <c r="AS18" s="878"/>
      <c r="AT18" s="878"/>
      <c r="AU18" s="878"/>
      <c r="AV18" s="878"/>
      <c r="AW18" s="878"/>
      <c r="AX18" s="880"/>
    </row>
    <row r="19" spans="1:50" ht="24.75" customHeight="1" x14ac:dyDescent="0.2">
      <c r="A19" s="615"/>
      <c r="B19" s="616"/>
      <c r="C19" s="616"/>
      <c r="D19" s="616"/>
      <c r="E19" s="616"/>
      <c r="F19" s="617"/>
      <c r="G19" s="875" t="s">
        <v>9</v>
      </c>
      <c r="H19" s="876"/>
      <c r="I19" s="876"/>
      <c r="J19" s="876"/>
      <c r="K19" s="876"/>
      <c r="L19" s="876"/>
      <c r="M19" s="876"/>
      <c r="N19" s="876"/>
      <c r="O19" s="876"/>
      <c r="P19" s="658">
        <v>100</v>
      </c>
      <c r="Q19" s="659"/>
      <c r="R19" s="659"/>
      <c r="S19" s="659"/>
      <c r="T19" s="659"/>
      <c r="U19" s="659"/>
      <c r="V19" s="660"/>
      <c r="W19" s="658">
        <v>32</v>
      </c>
      <c r="X19" s="659"/>
      <c r="Y19" s="659"/>
      <c r="Z19" s="659"/>
      <c r="AA19" s="659"/>
      <c r="AB19" s="659"/>
      <c r="AC19" s="660"/>
      <c r="AD19" s="658">
        <v>31</v>
      </c>
      <c r="AE19" s="659"/>
      <c r="AF19" s="659"/>
      <c r="AG19" s="659"/>
      <c r="AH19" s="659"/>
      <c r="AI19" s="659"/>
      <c r="AJ19" s="660"/>
      <c r="AK19" s="326"/>
      <c r="AL19" s="326"/>
      <c r="AM19" s="326"/>
      <c r="AN19" s="326"/>
      <c r="AO19" s="326"/>
      <c r="AP19" s="326"/>
      <c r="AQ19" s="326"/>
      <c r="AR19" s="326"/>
      <c r="AS19" s="326"/>
      <c r="AT19" s="326"/>
      <c r="AU19" s="326"/>
      <c r="AV19" s="326"/>
      <c r="AW19" s="326"/>
      <c r="AX19" s="328"/>
    </row>
    <row r="20" spans="1:50" ht="24.75" customHeight="1" x14ac:dyDescent="0.2">
      <c r="A20" s="615"/>
      <c r="B20" s="616"/>
      <c r="C20" s="616"/>
      <c r="D20" s="616"/>
      <c r="E20" s="616"/>
      <c r="F20" s="617"/>
      <c r="G20" s="875" t="s">
        <v>10</v>
      </c>
      <c r="H20" s="876"/>
      <c r="I20" s="876"/>
      <c r="J20" s="876"/>
      <c r="K20" s="876"/>
      <c r="L20" s="876"/>
      <c r="M20" s="876"/>
      <c r="N20" s="876"/>
      <c r="O20" s="876"/>
      <c r="P20" s="316">
        <f>IF(P18=0, "-", SUM(P19)/P18)</f>
        <v>0.84745762711864403</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2">
      <c r="A21" s="847"/>
      <c r="B21" s="848"/>
      <c r="C21" s="848"/>
      <c r="D21" s="848"/>
      <c r="E21" s="848"/>
      <c r="F21" s="966"/>
      <c r="G21" s="314" t="s">
        <v>352</v>
      </c>
      <c r="H21" s="315"/>
      <c r="I21" s="315"/>
      <c r="J21" s="315"/>
      <c r="K21" s="315"/>
      <c r="L21" s="315"/>
      <c r="M21" s="315"/>
      <c r="N21" s="315"/>
      <c r="O21" s="315"/>
      <c r="P21" s="316">
        <f>IF(P19=0, "-", SUM(P19)/SUM(P13,P14))</f>
        <v>0.84745762711864403</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2">
      <c r="A22" s="972" t="s">
        <v>708</v>
      </c>
      <c r="B22" s="973"/>
      <c r="C22" s="973"/>
      <c r="D22" s="973"/>
      <c r="E22" s="973"/>
      <c r="F22" s="974"/>
      <c r="G22" s="968" t="s">
        <v>331</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40" customHeight="1" x14ac:dyDescent="0.2">
      <c r="A23" s="975"/>
      <c r="B23" s="976"/>
      <c r="C23" s="976"/>
      <c r="D23" s="976"/>
      <c r="E23" s="976"/>
      <c r="F23" s="977"/>
      <c r="G23" s="969" t="s">
        <v>722</v>
      </c>
      <c r="H23" s="970"/>
      <c r="I23" s="970"/>
      <c r="J23" s="970"/>
      <c r="K23" s="970"/>
      <c r="L23" s="970"/>
      <c r="M23" s="970"/>
      <c r="N23" s="970"/>
      <c r="O23" s="971"/>
      <c r="P23" s="919">
        <v>37</v>
      </c>
      <c r="Q23" s="920"/>
      <c r="R23" s="920"/>
      <c r="S23" s="920"/>
      <c r="T23" s="920"/>
      <c r="U23" s="920"/>
      <c r="V23" s="934"/>
      <c r="W23" s="919">
        <v>52</v>
      </c>
      <c r="X23" s="920"/>
      <c r="Y23" s="920"/>
      <c r="Z23" s="920"/>
      <c r="AA23" s="920"/>
      <c r="AB23" s="920"/>
      <c r="AC23" s="934"/>
      <c r="AD23" s="982" t="s">
        <v>775</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2">
      <c r="A24" s="975"/>
      <c r="B24" s="976"/>
      <c r="C24" s="976"/>
      <c r="D24" s="976"/>
      <c r="E24" s="976"/>
      <c r="F24" s="977"/>
      <c r="G24" s="935"/>
      <c r="H24" s="936"/>
      <c r="I24" s="936"/>
      <c r="J24" s="936"/>
      <c r="K24" s="936"/>
      <c r="L24" s="936"/>
      <c r="M24" s="936"/>
      <c r="N24" s="936"/>
      <c r="O24" s="937"/>
      <c r="P24" s="658"/>
      <c r="Q24" s="659"/>
      <c r="R24" s="659"/>
      <c r="S24" s="659"/>
      <c r="T24" s="659"/>
      <c r="U24" s="659"/>
      <c r="V24" s="660"/>
      <c r="W24" s="658"/>
      <c r="X24" s="659"/>
      <c r="Y24" s="659"/>
      <c r="Z24" s="659"/>
      <c r="AA24" s="659"/>
      <c r="AB24" s="659"/>
      <c r="AC24" s="66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2">
      <c r="A25" s="975"/>
      <c r="B25" s="976"/>
      <c r="C25" s="976"/>
      <c r="D25" s="976"/>
      <c r="E25" s="976"/>
      <c r="F25" s="977"/>
      <c r="G25" s="935"/>
      <c r="H25" s="936"/>
      <c r="I25" s="936"/>
      <c r="J25" s="936"/>
      <c r="K25" s="936"/>
      <c r="L25" s="936"/>
      <c r="M25" s="936"/>
      <c r="N25" s="936"/>
      <c r="O25" s="937"/>
      <c r="P25" s="658"/>
      <c r="Q25" s="659"/>
      <c r="R25" s="659"/>
      <c r="S25" s="659"/>
      <c r="T25" s="659"/>
      <c r="U25" s="659"/>
      <c r="V25" s="660"/>
      <c r="W25" s="658"/>
      <c r="X25" s="659"/>
      <c r="Y25" s="659"/>
      <c r="Z25" s="659"/>
      <c r="AA25" s="659"/>
      <c r="AB25" s="659"/>
      <c r="AC25" s="66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58"/>
      <c r="Q26" s="659"/>
      <c r="R26" s="659"/>
      <c r="S26" s="659"/>
      <c r="T26" s="659"/>
      <c r="U26" s="659"/>
      <c r="V26" s="660"/>
      <c r="W26" s="658"/>
      <c r="X26" s="659"/>
      <c r="Y26" s="659"/>
      <c r="Z26" s="659"/>
      <c r="AA26" s="659"/>
      <c r="AB26" s="659"/>
      <c r="AC26" s="66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58"/>
      <c r="Q27" s="659"/>
      <c r="R27" s="659"/>
      <c r="S27" s="659"/>
      <c r="T27" s="659"/>
      <c r="U27" s="659"/>
      <c r="V27" s="660"/>
      <c r="W27" s="658"/>
      <c r="X27" s="659"/>
      <c r="Y27" s="659"/>
      <c r="Z27" s="659"/>
      <c r="AA27" s="659"/>
      <c r="AB27" s="659"/>
      <c r="AC27" s="66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2">
      <c r="A28" s="975"/>
      <c r="B28" s="976"/>
      <c r="C28" s="976"/>
      <c r="D28" s="976"/>
      <c r="E28" s="976"/>
      <c r="F28" s="977"/>
      <c r="G28" s="938" t="s">
        <v>335</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34" customHeight="1" thickBot="1" x14ac:dyDescent="0.25">
      <c r="A29" s="978"/>
      <c r="B29" s="979"/>
      <c r="C29" s="979"/>
      <c r="D29" s="979"/>
      <c r="E29" s="979"/>
      <c r="F29" s="980"/>
      <c r="G29" s="941" t="s">
        <v>332</v>
      </c>
      <c r="H29" s="942"/>
      <c r="I29" s="942"/>
      <c r="J29" s="942"/>
      <c r="K29" s="942"/>
      <c r="L29" s="942"/>
      <c r="M29" s="942"/>
      <c r="N29" s="942"/>
      <c r="O29" s="943"/>
      <c r="P29" s="658">
        <f>AK13</f>
        <v>37</v>
      </c>
      <c r="Q29" s="659"/>
      <c r="R29" s="659"/>
      <c r="S29" s="659"/>
      <c r="T29" s="659"/>
      <c r="U29" s="659"/>
      <c r="V29" s="660"/>
      <c r="W29" s="951">
        <f>AR13</f>
        <v>52</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60" t="s">
        <v>347</v>
      </c>
      <c r="B30" s="861"/>
      <c r="C30" s="861"/>
      <c r="D30" s="861"/>
      <c r="E30" s="861"/>
      <c r="F30" s="862"/>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4" t="s">
        <v>411</v>
      </c>
      <c r="AJ30" s="914"/>
      <c r="AK30" s="914"/>
      <c r="AL30" s="856"/>
      <c r="AM30" s="914" t="s">
        <v>508</v>
      </c>
      <c r="AN30" s="914"/>
      <c r="AO30" s="914"/>
      <c r="AP30" s="856"/>
      <c r="AQ30" s="768" t="s">
        <v>232</v>
      </c>
      <c r="AR30" s="769"/>
      <c r="AS30" s="769"/>
      <c r="AT30" s="770"/>
      <c r="AU30" s="775" t="s">
        <v>134</v>
      </c>
      <c r="AV30" s="775"/>
      <c r="AW30" s="775"/>
      <c r="AX30" s="916"/>
    </row>
    <row r="31" spans="1:50"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0">
        <v>3</v>
      </c>
      <c r="AR31" s="201"/>
      <c r="AS31" s="136" t="s">
        <v>233</v>
      </c>
      <c r="AT31" s="137"/>
      <c r="AU31" s="200"/>
      <c r="AV31" s="200"/>
      <c r="AW31" s="395" t="s">
        <v>179</v>
      </c>
      <c r="AX31" s="396"/>
    </row>
    <row r="32" spans="1:50" ht="36" customHeight="1" x14ac:dyDescent="0.2">
      <c r="A32" s="400"/>
      <c r="B32" s="398"/>
      <c r="C32" s="398"/>
      <c r="D32" s="398"/>
      <c r="E32" s="398"/>
      <c r="F32" s="399"/>
      <c r="G32" s="566" t="s">
        <v>776</v>
      </c>
      <c r="H32" s="567"/>
      <c r="I32" s="567"/>
      <c r="J32" s="567"/>
      <c r="K32" s="567"/>
      <c r="L32" s="567"/>
      <c r="M32" s="567"/>
      <c r="N32" s="567"/>
      <c r="O32" s="568"/>
      <c r="P32" s="108" t="s">
        <v>723</v>
      </c>
      <c r="Q32" s="108"/>
      <c r="R32" s="108"/>
      <c r="S32" s="108"/>
      <c r="T32" s="108"/>
      <c r="U32" s="108"/>
      <c r="V32" s="108"/>
      <c r="W32" s="108"/>
      <c r="X32" s="109"/>
      <c r="Y32" s="473" t="s">
        <v>12</v>
      </c>
      <c r="Z32" s="533"/>
      <c r="AA32" s="534"/>
      <c r="AB32" s="859" t="s">
        <v>14</v>
      </c>
      <c r="AC32" s="859"/>
      <c r="AD32" s="859"/>
      <c r="AE32" s="218">
        <v>82</v>
      </c>
      <c r="AF32" s="219"/>
      <c r="AG32" s="219"/>
      <c r="AH32" s="219"/>
      <c r="AI32" s="218">
        <v>83</v>
      </c>
      <c r="AJ32" s="219"/>
      <c r="AK32" s="219"/>
      <c r="AL32" s="219"/>
      <c r="AM32" s="218"/>
      <c r="AN32" s="219"/>
      <c r="AO32" s="219"/>
      <c r="AP32" s="219"/>
      <c r="AQ32" s="321" t="s">
        <v>721</v>
      </c>
      <c r="AR32" s="208"/>
      <c r="AS32" s="208"/>
      <c r="AT32" s="322"/>
      <c r="AU32" s="321" t="s">
        <v>721</v>
      </c>
      <c r="AV32" s="208"/>
      <c r="AW32" s="208"/>
      <c r="AX32" s="322"/>
    </row>
    <row r="33" spans="1:51" ht="40" customHeight="1" x14ac:dyDescent="0.2">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859" t="s">
        <v>14</v>
      </c>
      <c r="AC33" s="859"/>
      <c r="AD33" s="859"/>
      <c r="AE33" s="218">
        <v>82</v>
      </c>
      <c r="AF33" s="219"/>
      <c r="AG33" s="219"/>
      <c r="AH33" s="219"/>
      <c r="AI33" s="218">
        <v>82</v>
      </c>
      <c r="AJ33" s="219"/>
      <c r="AK33" s="219"/>
      <c r="AL33" s="219"/>
      <c r="AM33" s="218">
        <v>83</v>
      </c>
      <c r="AN33" s="219"/>
      <c r="AO33" s="219"/>
      <c r="AP33" s="219"/>
      <c r="AQ33" s="321"/>
      <c r="AR33" s="208"/>
      <c r="AS33" s="208"/>
      <c r="AT33" s="322"/>
      <c r="AU33" s="321" t="s">
        <v>721</v>
      </c>
      <c r="AV33" s="208"/>
      <c r="AW33" s="208"/>
      <c r="AX33" s="322"/>
    </row>
    <row r="34" spans="1:51" ht="37" customHeight="1" x14ac:dyDescent="0.2">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101</v>
      </c>
      <c r="AJ34" s="219"/>
      <c r="AK34" s="219"/>
      <c r="AL34" s="219"/>
      <c r="AM34" s="218"/>
      <c r="AN34" s="219"/>
      <c r="AO34" s="219"/>
      <c r="AP34" s="219"/>
      <c r="AQ34" s="321" t="s">
        <v>721</v>
      </c>
      <c r="AR34" s="208"/>
      <c r="AS34" s="208"/>
      <c r="AT34" s="322"/>
      <c r="AU34" s="321" t="s">
        <v>721</v>
      </c>
      <c r="AV34" s="208"/>
      <c r="AW34" s="208"/>
      <c r="AX34" s="322"/>
    </row>
    <row r="35" spans="1:51" ht="24.5" customHeight="1" x14ac:dyDescent="0.2">
      <c r="A35" s="228" t="s">
        <v>379</v>
      </c>
      <c r="B35" s="229"/>
      <c r="C35" s="229"/>
      <c r="D35" s="229"/>
      <c r="E35" s="229"/>
      <c r="F35" s="230"/>
      <c r="G35" s="234" t="s">
        <v>773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8"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1" t="s">
        <v>347</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09"/>
      <c r="AY37">
        <f>COUNTA($G$39)</f>
        <v>0</v>
      </c>
    </row>
    <row r="38" spans="1:51" ht="18.75" hidden="1"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2">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70"/>
      <c r="AC39" s="471"/>
      <c r="AD39" s="472"/>
      <c r="AE39" s="218"/>
      <c r="AF39" s="219"/>
      <c r="AG39" s="219"/>
      <c r="AH39" s="220"/>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2">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464"/>
      <c r="AC40" s="465"/>
      <c r="AD40" s="466"/>
      <c r="AE40" s="218"/>
      <c r="AF40" s="219"/>
      <c r="AG40" s="219"/>
      <c r="AH40" s="220"/>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2">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20"/>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1" t="s">
        <v>347</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09"/>
      <c r="AY44">
        <f>COUNTA($G$46)</f>
        <v>0</v>
      </c>
    </row>
    <row r="45" spans="1:51" ht="18.75" hidden="1"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2">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2">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2">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2">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2">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2">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2">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2">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2">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2">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2">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2">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9"/>
      <c r="AF77" s="890"/>
      <c r="AG77" s="890"/>
      <c r="AH77" s="890"/>
      <c r="AI77" s="889"/>
      <c r="AJ77" s="890"/>
      <c r="AK77" s="890"/>
      <c r="AL77" s="890"/>
      <c r="AM77" s="889"/>
      <c r="AN77" s="890"/>
      <c r="AO77" s="890"/>
      <c r="AP77" s="890"/>
      <c r="AQ77" s="321"/>
      <c r="AR77" s="208"/>
      <c r="AS77" s="208"/>
      <c r="AT77" s="322"/>
      <c r="AU77" s="219"/>
      <c r="AV77" s="219"/>
      <c r="AW77" s="219"/>
      <c r="AX77" s="221"/>
      <c r="AY77">
        <f t="shared" si="9"/>
        <v>0</v>
      </c>
    </row>
    <row r="78" spans="1:51" ht="69.75" hidden="1" customHeight="1" x14ac:dyDescent="0.2">
      <c r="A78" s="331" t="s">
        <v>382</v>
      </c>
      <c r="B78" s="332"/>
      <c r="C78" s="332"/>
      <c r="D78" s="332"/>
      <c r="E78" s="329" t="s">
        <v>326</v>
      </c>
      <c r="F78" s="330"/>
      <c r="G78" s="54" t="s">
        <v>235</v>
      </c>
      <c r="H78" s="589"/>
      <c r="I78" s="590"/>
      <c r="J78" s="590"/>
      <c r="K78" s="590"/>
      <c r="L78" s="590"/>
      <c r="M78" s="590"/>
      <c r="N78" s="590"/>
      <c r="O78" s="591"/>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c r="AS79" s="273"/>
      <c r="AT79" s="274"/>
      <c r="AU79" s="274"/>
      <c r="AV79" s="274"/>
      <c r="AW79" s="274"/>
      <c r="AX79" s="967"/>
      <c r="AY79">
        <f>COUNTIF($AR$79,"☑")</f>
        <v>0</v>
      </c>
    </row>
    <row r="80" spans="1:51" ht="18.75" hidden="1" customHeight="1" x14ac:dyDescent="0.2">
      <c r="A80" s="863"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2">
      <c r="A81" s="86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2">
      <c r="A82" s="864"/>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3"/>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4"/>
      <c r="AY82">
        <f t="shared" ref="AY82:AY89" si="10">$AY$80</f>
        <v>0</v>
      </c>
    </row>
    <row r="83" spans="1:60" ht="22.5" hidden="1" customHeight="1" x14ac:dyDescent="0.2">
      <c r="A83" s="86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6"/>
      <c r="AY83">
        <f t="shared" si="10"/>
        <v>0</v>
      </c>
    </row>
    <row r="84" spans="1:60" ht="19.5" hidden="1" customHeight="1" x14ac:dyDescent="0.2">
      <c r="A84" s="86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8"/>
      <c r="AY84">
        <f t="shared" si="10"/>
        <v>0</v>
      </c>
    </row>
    <row r="85" spans="1:60" ht="18.75" hidden="1" customHeight="1" x14ac:dyDescent="0.2">
      <c r="A85" s="86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2">
      <c r="A86" s="86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2">
      <c r="A87" s="864"/>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2">
      <c r="A88" s="86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2">
      <c r="A89" s="86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2">
      <c r="A90" s="86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2">
      <c r="A91" s="86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2">
      <c r="A92" s="86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2">
      <c r="A94" s="86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2">
      <c r="A95" s="86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2">
      <c r="A96" s="86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2">
      <c r="A97" s="86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2">
      <c r="A98" s="86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5">
      <c r="A99" s="86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2">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542</v>
      </c>
      <c r="AV100" s="318"/>
      <c r="AW100" s="318"/>
      <c r="AX100" s="320"/>
    </row>
    <row r="101" spans="1:60" ht="23.25" customHeight="1" x14ac:dyDescent="0.2">
      <c r="A101" s="421"/>
      <c r="B101" s="422"/>
      <c r="C101" s="422"/>
      <c r="D101" s="422"/>
      <c r="E101" s="422"/>
      <c r="F101" s="423"/>
      <c r="G101" s="108" t="s">
        <v>724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18">
        <v>1</v>
      </c>
      <c r="AF101" s="219"/>
      <c r="AG101" s="219"/>
      <c r="AH101" s="220"/>
      <c r="AI101" s="218">
        <v>1</v>
      </c>
      <c r="AJ101" s="219"/>
      <c r="AK101" s="219"/>
      <c r="AL101" s="220"/>
      <c r="AM101" s="282">
        <v>1</v>
      </c>
      <c r="AN101" s="282"/>
      <c r="AO101" s="282"/>
      <c r="AP101" s="282"/>
      <c r="AQ101" s="321" t="s">
        <v>721</v>
      </c>
      <c r="AR101" s="208"/>
      <c r="AS101" s="208"/>
      <c r="AT101" s="322"/>
      <c r="AU101" s="321" t="s">
        <v>721</v>
      </c>
      <c r="AV101" s="208"/>
      <c r="AW101" s="208"/>
      <c r="AX101" s="322"/>
    </row>
    <row r="102" spans="1:60" ht="23.25" customHeight="1" x14ac:dyDescent="0.2">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3"/>
    </row>
    <row r="103" spans="1:60" ht="31.5" hidden="1" customHeight="1" x14ac:dyDescent="0.2">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2">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2">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2">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2">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2">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543</v>
      </c>
      <c r="AR115" s="593"/>
      <c r="AS115" s="593"/>
      <c r="AT115" s="593"/>
      <c r="AU115" s="593"/>
      <c r="AV115" s="593"/>
      <c r="AW115" s="593"/>
      <c r="AX115" s="594"/>
    </row>
    <row r="116" spans="1:51" ht="23.25" customHeight="1" x14ac:dyDescent="0.2">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v>75</v>
      </c>
      <c r="AF116" s="282"/>
      <c r="AG116" s="282"/>
      <c r="AH116" s="282"/>
      <c r="AI116" s="282">
        <v>89</v>
      </c>
      <c r="AJ116" s="282"/>
      <c r="AK116" s="282"/>
      <c r="AL116" s="282"/>
      <c r="AM116" s="282">
        <v>86</v>
      </c>
      <c r="AN116" s="282"/>
      <c r="AO116" s="282"/>
      <c r="AP116" s="282"/>
      <c r="AQ116" s="218">
        <v>103</v>
      </c>
      <c r="AR116" s="219"/>
      <c r="AS116" s="219"/>
      <c r="AT116" s="219"/>
      <c r="AU116" s="219"/>
      <c r="AV116" s="219"/>
      <c r="AW116" s="219"/>
      <c r="AX116" s="221"/>
    </row>
    <row r="117" spans="1:51" ht="35" customHeight="1" thickBot="1" x14ac:dyDescent="0.2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731</v>
      </c>
      <c r="AN117" s="553"/>
      <c r="AO117" s="553"/>
      <c r="AP117" s="553"/>
      <c r="AQ117" s="553" t="s">
        <v>732</v>
      </c>
      <c r="AR117" s="553"/>
      <c r="AS117" s="553"/>
      <c r="AT117" s="553"/>
      <c r="AU117" s="553"/>
      <c r="AV117" s="553"/>
      <c r="AW117" s="553"/>
      <c r="AX117" s="554"/>
    </row>
    <row r="118" spans="1:51" ht="23.25" hidden="1" customHeigh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2">
      <c r="A119" s="438"/>
      <c r="B119" s="439"/>
      <c r="C119" s="439"/>
      <c r="D119" s="439"/>
      <c r="E119" s="439"/>
      <c r="F119" s="440"/>
      <c r="G119" s="390" t="s">
        <v>357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356</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2">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2">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2">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7" t="s">
        <v>389</v>
      </c>
      <c r="AF127" s="247"/>
      <c r="AG127" s="247"/>
      <c r="AH127" s="247"/>
      <c r="AI127" s="247" t="s">
        <v>411</v>
      </c>
      <c r="AJ127" s="247"/>
      <c r="AK127" s="247"/>
      <c r="AL127" s="247"/>
      <c r="AM127" s="247" t="s">
        <v>508</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2">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9" customHeight="1" x14ac:dyDescent="0.2">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9.5" customHeight="1" x14ac:dyDescent="0.2">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199" t="s">
        <v>721</v>
      </c>
      <c r="AV133" s="200"/>
      <c r="AW133" s="136" t="s">
        <v>179</v>
      </c>
      <c r="AX133" s="196"/>
      <c r="AY133">
        <f>$AY$132</f>
        <v>1</v>
      </c>
    </row>
    <row r="134" spans="1:51" ht="27" customHeight="1" x14ac:dyDescent="0.2">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25.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6.5" customHeight="1" x14ac:dyDescent="0.2">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5.65"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9.5" customHeight="1" x14ac:dyDescent="0.2">
      <c r="A154" s="190"/>
      <c r="B154" s="187"/>
      <c r="C154" s="181"/>
      <c r="D154" s="187"/>
      <c r="E154" s="181"/>
      <c r="F154" s="182"/>
      <c r="G154" s="107" t="s">
        <v>735</v>
      </c>
      <c r="H154" s="108"/>
      <c r="I154" s="108"/>
      <c r="J154" s="108"/>
      <c r="K154" s="108"/>
      <c r="L154" s="108"/>
      <c r="M154" s="108"/>
      <c r="N154" s="108"/>
      <c r="O154" s="108"/>
      <c r="P154" s="109"/>
      <c r="Q154" s="128" t="s">
        <v>736</v>
      </c>
      <c r="R154" s="108"/>
      <c r="S154" s="108"/>
      <c r="T154" s="108"/>
      <c r="U154" s="108"/>
      <c r="V154" s="108"/>
      <c r="W154" s="108"/>
      <c r="X154" s="108"/>
      <c r="Y154" s="108"/>
      <c r="Z154" s="108"/>
      <c r="AA154" s="290"/>
      <c r="AB154" s="144" t="s">
        <v>737</v>
      </c>
      <c r="AC154" s="145"/>
      <c r="AD154" s="145"/>
      <c r="AE154" s="150" t="s">
        <v>738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3.15"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4"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0" customHeight="1" x14ac:dyDescent="0.2">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6"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672</v>
      </c>
      <c r="D430" s="931"/>
      <c r="E430" s="175" t="s">
        <v>398</v>
      </c>
      <c r="F430" s="897"/>
      <c r="G430" s="898" t="s">
        <v>252</v>
      </c>
      <c r="H430" s="126"/>
      <c r="I430" s="126"/>
      <c r="J430" s="899" t="s">
        <v>721</v>
      </c>
      <c r="K430" s="900"/>
      <c r="L430" s="900"/>
      <c r="M430" s="900"/>
      <c r="N430" s="900"/>
      <c r="O430" s="900"/>
      <c r="P430" s="900"/>
      <c r="Q430" s="900"/>
      <c r="R430" s="900"/>
      <c r="S430" s="900"/>
      <c r="T430" s="90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2"/>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740</v>
      </c>
      <c r="AF432" s="201"/>
      <c r="AG432" s="136" t="s">
        <v>233</v>
      </c>
      <c r="AH432" s="137"/>
      <c r="AI432" s="337"/>
      <c r="AJ432" s="337"/>
      <c r="AK432" s="337"/>
      <c r="AL432" s="157"/>
      <c r="AM432" s="337"/>
      <c r="AN432" s="337"/>
      <c r="AO432" s="337"/>
      <c r="AP432" s="157"/>
      <c r="AQ432" s="250" t="s">
        <v>740</v>
      </c>
      <c r="AR432" s="201"/>
      <c r="AS432" s="136" t="s">
        <v>233</v>
      </c>
      <c r="AT432" s="137"/>
      <c r="AU432" s="201" t="s">
        <v>740</v>
      </c>
      <c r="AV432" s="201"/>
      <c r="AW432" s="136" t="s">
        <v>179</v>
      </c>
      <c r="AX432" s="196"/>
      <c r="AY432">
        <f>$AY$431</f>
        <v>1</v>
      </c>
    </row>
    <row r="433" spans="1:51" ht="23.25" customHeight="1" x14ac:dyDescent="0.2">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740</v>
      </c>
      <c r="AC433" s="214"/>
      <c r="AD433" s="214"/>
      <c r="AE433" s="321" t="s">
        <v>740</v>
      </c>
      <c r="AF433" s="208"/>
      <c r="AG433" s="208"/>
      <c r="AH433" s="208"/>
      <c r="AI433" s="321" t="s">
        <v>740</v>
      </c>
      <c r="AJ433" s="208"/>
      <c r="AK433" s="208"/>
      <c r="AL433" s="208"/>
      <c r="AM433" s="321" t="s">
        <v>740</v>
      </c>
      <c r="AN433" s="208"/>
      <c r="AO433" s="208"/>
      <c r="AP433" s="322"/>
      <c r="AQ433" s="321" t="s">
        <v>740</v>
      </c>
      <c r="AR433" s="208"/>
      <c r="AS433" s="208"/>
      <c r="AT433" s="322"/>
      <c r="AU433" s="208" t="s">
        <v>740</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740</v>
      </c>
      <c r="AC434" s="206"/>
      <c r="AD434" s="206"/>
      <c r="AE434" s="321" t="s">
        <v>740</v>
      </c>
      <c r="AF434" s="208"/>
      <c r="AG434" s="208"/>
      <c r="AH434" s="322"/>
      <c r="AI434" s="321" t="s">
        <v>740</v>
      </c>
      <c r="AJ434" s="208"/>
      <c r="AK434" s="208"/>
      <c r="AL434" s="208"/>
      <c r="AM434" s="321" t="s">
        <v>740</v>
      </c>
      <c r="AN434" s="208"/>
      <c r="AO434" s="208"/>
      <c r="AP434" s="322"/>
      <c r="AQ434" s="321" t="s">
        <v>740</v>
      </c>
      <c r="AR434" s="208"/>
      <c r="AS434" s="208"/>
      <c r="AT434" s="322"/>
      <c r="AU434" s="208" t="s">
        <v>740</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21" t="s">
        <v>740</v>
      </c>
      <c r="AF435" s="208"/>
      <c r="AG435" s="208"/>
      <c r="AH435" s="322"/>
      <c r="AI435" s="321" t="s">
        <v>740</v>
      </c>
      <c r="AJ435" s="208"/>
      <c r="AK435" s="208"/>
      <c r="AL435" s="208"/>
      <c r="AM435" s="321" t="s">
        <v>740</v>
      </c>
      <c r="AN435" s="208"/>
      <c r="AO435" s="208"/>
      <c r="AP435" s="322"/>
      <c r="AQ435" s="321" t="s">
        <v>740</v>
      </c>
      <c r="AR435" s="208"/>
      <c r="AS435" s="208"/>
      <c r="AT435" s="322"/>
      <c r="AU435" s="208" t="s">
        <v>740</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740</v>
      </c>
      <c r="AF457" s="201"/>
      <c r="AG457" s="136" t="s">
        <v>233</v>
      </c>
      <c r="AH457" s="137"/>
      <c r="AI457" s="337"/>
      <c r="AJ457" s="337"/>
      <c r="AK457" s="337"/>
      <c r="AL457" s="157"/>
      <c r="AM457" s="337"/>
      <c r="AN457" s="337"/>
      <c r="AO457" s="337"/>
      <c r="AP457" s="157"/>
      <c r="AQ457" s="250" t="s">
        <v>740</v>
      </c>
      <c r="AR457" s="201"/>
      <c r="AS457" s="136" t="s">
        <v>233</v>
      </c>
      <c r="AT457" s="137"/>
      <c r="AU457" s="201" t="s">
        <v>740</v>
      </c>
      <c r="AV457" s="201"/>
      <c r="AW457" s="136" t="s">
        <v>179</v>
      </c>
      <c r="AX457" s="196"/>
      <c r="AY457">
        <f>$AY$456</f>
        <v>1</v>
      </c>
    </row>
    <row r="458" spans="1:51" ht="23.25" customHeight="1" x14ac:dyDescent="0.2">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740</v>
      </c>
      <c r="AC458" s="214"/>
      <c r="AD458" s="214"/>
      <c r="AE458" s="321" t="s">
        <v>740</v>
      </c>
      <c r="AF458" s="208"/>
      <c r="AG458" s="208"/>
      <c r="AH458" s="208"/>
      <c r="AI458" s="321" t="s">
        <v>740</v>
      </c>
      <c r="AJ458" s="208"/>
      <c r="AK458" s="208"/>
      <c r="AL458" s="322"/>
      <c r="AM458" s="321" t="s">
        <v>740</v>
      </c>
      <c r="AN458" s="208"/>
      <c r="AO458" s="208"/>
      <c r="AP458" s="322"/>
      <c r="AQ458" s="321" t="s">
        <v>740</v>
      </c>
      <c r="AR458" s="208"/>
      <c r="AS458" s="208"/>
      <c r="AT458" s="322"/>
      <c r="AU458" s="208" t="s">
        <v>740</v>
      </c>
      <c r="AV458" s="208"/>
      <c r="AW458" s="208"/>
      <c r="AX458" s="209"/>
      <c r="AY458">
        <f t="shared" ref="AY458:AY460" si="68">$AY$456</f>
        <v>1</v>
      </c>
    </row>
    <row r="459" spans="1:51" ht="23.25"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740</v>
      </c>
      <c r="AC459" s="206"/>
      <c r="AD459" s="206"/>
      <c r="AE459" s="321" t="s">
        <v>740</v>
      </c>
      <c r="AF459" s="208"/>
      <c r="AG459" s="208"/>
      <c r="AH459" s="322"/>
      <c r="AI459" s="321" t="s">
        <v>740</v>
      </c>
      <c r="AJ459" s="208"/>
      <c r="AK459" s="208"/>
      <c r="AL459" s="322"/>
      <c r="AM459" s="321" t="s">
        <v>740</v>
      </c>
      <c r="AN459" s="208"/>
      <c r="AO459" s="208"/>
      <c r="AP459" s="322"/>
      <c r="AQ459" s="321" t="s">
        <v>740</v>
      </c>
      <c r="AR459" s="208"/>
      <c r="AS459" s="208"/>
      <c r="AT459" s="322"/>
      <c r="AU459" s="208" t="s">
        <v>740</v>
      </c>
      <c r="AV459" s="208"/>
      <c r="AW459" s="208"/>
      <c r="AX459" s="209"/>
      <c r="AY459">
        <f t="shared" si="68"/>
        <v>1</v>
      </c>
    </row>
    <row r="460" spans="1:51" ht="23.25"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21" t="s">
        <v>740</v>
      </c>
      <c r="AF460" s="208"/>
      <c r="AG460" s="208"/>
      <c r="AH460" s="322"/>
      <c r="AI460" s="321" t="s">
        <v>740</v>
      </c>
      <c r="AJ460" s="208"/>
      <c r="AK460" s="208"/>
      <c r="AL460" s="322"/>
      <c r="AM460" s="321" t="s">
        <v>740</v>
      </c>
      <c r="AN460" s="208"/>
      <c r="AO460" s="208"/>
      <c r="AP460" s="322"/>
      <c r="AQ460" s="321" t="s">
        <v>740</v>
      </c>
      <c r="AR460" s="208"/>
      <c r="AS460" s="208"/>
      <c r="AT460" s="322"/>
      <c r="AU460" s="208" t="s">
        <v>740</v>
      </c>
      <c r="AV460" s="208"/>
      <c r="AW460" s="208"/>
      <c r="AX460" s="209"/>
      <c r="AY460">
        <f t="shared" si="68"/>
        <v>1</v>
      </c>
    </row>
    <row r="461" spans="1:51" ht="18.75" hidden="1"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2">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13"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5" hidden="1" customHeight="1" x14ac:dyDescent="0.2">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8" customHeight="1" thickBot="1" x14ac:dyDescent="0.25">
      <c r="A483" s="190"/>
      <c r="B483" s="187"/>
      <c r="C483" s="181"/>
      <c r="D483" s="187"/>
      <c r="E483" s="215"/>
      <c r="F483" s="216"/>
      <c r="G483" s="216"/>
      <c r="H483" s="216"/>
      <c r="I483" s="216"/>
      <c r="J483" s="216"/>
      <c r="K483" s="216"/>
      <c r="L483" s="216"/>
      <c r="M483" s="216"/>
      <c r="N483" s="216"/>
      <c r="O483" s="216"/>
      <c r="P483" s="216"/>
      <c r="Q483" s="216"/>
      <c r="R483" s="216"/>
      <c r="S483" s="216"/>
      <c r="T483" s="216"/>
      <c r="U483" s="216"/>
      <c r="V483" s="216"/>
      <c r="W483" s="216"/>
      <c r="X483" s="216"/>
      <c r="Y483" s="216"/>
      <c r="Z483" s="216"/>
      <c r="AA483" s="216"/>
      <c r="AB483" s="216"/>
      <c r="AC483" s="216"/>
      <c r="AD483" s="216"/>
      <c r="AE483" s="216"/>
      <c r="AF483" s="216"/>
      <c r="AG483" s="216"/>
      <c r="AH483" s="216"/>
      <c r="AI483" s="216"/>
      <c r="AJ483" s="216"/>
      <c r="AK483" s="216"/>
      <c r="AL483" s="216"/>
      <c r="AM483" s="216"/>
      <c r="AN483" s="216"/>
      <c r="AO483" s="216"/>
      <c r="AP483" s="216"/>
      <c r="AQ483" s="216"/>
      <c r="AR483" s="216"/>
      <c r="AS483" s="216"/>
      <c r="AT483" s="216"/>
      <c r="AU483" s="216"/>
      <c r="AV483" s="216"/>
      <c r="AW483" s="216"/>
      <c r="AX483" s="217"/>
      <c r="AY483">
        <f>$AY$482</f>
        <v>1</v>
      </c>
    </row>
    <row r="484" spans="1:51" ht="34.5" hidden="1" customHeight="1" x14ac:dyDescent="0.2">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2"/>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9"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2"/>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9"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2"/>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9"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2"/>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9"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9.5" customHeight="1" x14ac:dyDescent="0.2">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716</v>
      </c>
      <c r="AE702" s="342"/>
      <c r="AF702" s="342"/>
      <c r="AG702" s="382" t="s">
        <v>743</v>
      </c>
      <c r="AH702" s="383"/>
      <c r="AI702" s="383"/>
      <c r="AJ702" s="383"/>
      <c r="AK702" s="383"/>
      <c r="AL702" s="383"/>
      <c r="AM702" s="383"/>
      <c r="AN702" s="383"/>
      <c r="AO702" s="383"/>
      <c r="AP702" s="383"/>
      <c r="AQ702" s="383"/>
      <c r="AR702" s="383"/>
      <c r="AS702" s="383"/>
      <c r="AT702" s="383"/>
      <c r="AU702" s="383"/>
      <c r="AV702" s="383"/>
      <c r="AW702" s="383"/>
      <c r="AX702" s="384"/>
    </row>
    <row r="703" spans="1:51" ht="161" customHeight="1" x14ac:dyDescent="0.2">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4" t="s">
        <v>716</v>
      </c>
      <c r="AE703" s="325"/>
      <c r="AF703" s="325"/>
      <c r="AG703" s="104" t="s">
        <v>778</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x14ac:dyDescent="0.2">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716</v>
      </c>
      <c r="AE704" s="784"/>
      <c r="AF704" s="784"/>
      <c r="AG704" s="168" t="s">
        <v>783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716</v>
      </c>
      <c r="AE705" s="716"/>
      <c r="AF705" s="716"/>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4" t="s">
        <v>741</v>
      </c>
      <c r="AE706" s="325"/>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8.25" customHeight="1" x14ac:dyDescent="0.2">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716</v>
      </c>
      <c r="AE708" s="606"/>
      <c r="AF708" s="606"/>
      <c r="AG708" s="743" t="s">
        <v>745</v>
      </c>
      <c r="AH708" s="744"/>
      <c r="AI708" s="744"/>
      <c r="AJ708" s="744"/>
      <c r="AK708" s="744"/>
      <c r="AL708" s="744"/>
      <c r="AM708" s="744"/>
      <c r="AN708" s="744"/>
      <c r="AO708" s="744"/>
      <c r="AP708" s="744"/>
      <c r="AQ708" s="744"/>
      <c r="AR708" s="744"/>
      <c r="AS708" s="744"/>
      <c r="AT708" s="744"/>
      <c r="AU708" s="744"/>
      <c r="AV708" s="744"/>
      <c r="AW708" s="744"/>
      <c r="AX708" s="745"/>
    </row>
    <row r="709" spans="1:50" ht="51.65" customHeight="1" x14ac:dyDescent="0.2">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716</v>
      </c>
      <c r="AE709" s="325"/>
      <c r="AF709" s="325"/>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742</v>
      </c>
      <c r="AE710" s="325"/>
      <c r="AF710" s="325"/>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53.15" customHeight="1" x14ac:dyDescent="0.2">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4" t="s">
        <v>716</v>
      </c>
      <c r="AE711" s="325"/>
      <c r="AF711" s="325"/>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742</v>
      </c>
      <c r="AE712" s="784"/>
      <c r="AF712" s="784"/>
      <c r="AG712" s="808" t="s">
        <v>740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2">
      <c r="A713" s="643"/>
      <c r="B713" s="645"/>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4" t="s">
        <v>742</v>
      </c>
      <c r="AE713" s="325"/>
      <c r="AF713" s="664"/>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54.75" customHeight="1" x14ac:dyDescent="0.2">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716</v>
      </c>
      <c r="AE714" s="806"/>
      <c r="AF714" s="807"/>
      <c r="AG714" s="737" t="s">
        <v>748</v>
      </c>
      <c r="AH714" s="738"/>
      <c r="AI714" s="738"/>
      <c r="AJ714" s="738"/>
      <c r="AK714" s="738"/>
      <c r="AL714" s="738"/>
      <c r="AM714" s="738"/>
      <c r="AN714" s="738"/>
      <c r="AO714" s="738"/>
      <c r="AP714" s="738"/>
      <c r="AQ714" s="738"/>
      <c r="AR714" s="738"/>
      <c r="AS714" s="738"/>
      <c r="AT714" s="738"/>
      <c r="AU714" s="738"/>
      <c r="AV714" s="738"/>
      <c r="AW714" s="738"/>
      <c r="AX714" s="739"/>
    </row>
    <row r="715" spans="1:50" ht="51.75" customHeight="1" x14ac:dyDescent="0.2">
      <c r="A715" s="641" t="s">
        <v>40</v>
      </c>
      <c r="B715" s="785"/>
      <c r="C715" s="786" t="s">
        <v>324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716</v>
      </c>
      <c r="AE715" s="606"/>
      <c r="AF715" s="657"/>
      <c r="AG715" s="743" t="s">
        <v>749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742</v>
      </c>
      <c r="AE716" s="628"/>
      <c r="AF716" s="628"/>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55.5" customHeight="1" x14ac:dyDescent="0.2">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716</v>
      </c>
      <c r="AE717" s="325"/>
      <c r="AF717" s="325"/>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64.5" customHeight="1" x14ac:dyDescent="0.2">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716</v>
      </c>
      <c r="AE718" s="325"/>
      <c r="AF718" s="325"/>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742</v>
      </c>
      <c r="AE719" s="606"/>
      <c r="AF719" s="606"/>
      <c r="AG719" s="128" t="s">
        <v>740</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9"/>
      <c r="B720" s="78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9"/>
      <c r="B721" s="780"/>
      <c r="C721" s="293"/>
      <c r="D721" s="294"/>
      <c r="E721" s="294"/>
      <c r="F721" s="295"/>
      <c r="G721" s="284"/>
      <c r="H721" s="285"/>
      <c r="I721" s="77" t="str">
        <f>IF(OR(G721="　", G721=""), "", "-")</f>
        <v/>
      </c>
      <c r="J721" s="288" t="s">
        <v>784</v>
      </c>
      <c r="K721" s="288"/>
      <c r="L721" s="77" t="str">
        <f>IF(M721="","","-")</f>
        <v/>
      </c>
      <c r="M721" s="78"/>
      <c r="N721" s="301" t="s">
        <v>784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5" customHeight="1" x14ac:dyDescent="0.2">
      <c r="A726" s="641" t="s">
        <v>48</v>
      </c>
      <c r="B726" s="800"/>
      <c r="C726" s="813" t="s">
        <v>53</v>
      </c>
      <c r="D726" s="835"/>
      <c r="E726" s="835"/>
      <c r="F726" s="836"/>
      <c r="G726" s="579" t="s">
        <v>766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94.5" customHeight="1" thickBot="1" x14ac:dyDescent="0.25">
      <c r="A727" s="801"/>
      <c r="B727" s="802"/>
      <c r="C727" s="749" t="s">
        <v>57</v>
      </c>
      <c r="D727" s="750"/>
      <c r="E727" s="750"/>
      <c r="F727" s="751"/>
      <c r="G727" s="577" t="s">
        <v>782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26.5" customHeight="1" thickBot="1" x14ac:dyDescent="0.25">
      <c r="A729" s="635" t="s">
        <v>752</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8.25" customHeight="1" thickBot="1" x14ac:dyDescent="0.25">
      <c r="A731" s="674" t="s">
        <v>138</v>
      </c>
      <c r="B731" s="675"/>
      <c r="C731" s="675"/>
      <c r="D731" s="675"/>
      <c r="E731" s="676"/>
      <c r="F731" s="730" t="s">
        <v>780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105.5" customHeight="1" thickBot="1" x14ac:dyDescent="0.25">
      <c r="A733" s="674" t="s">
        <v>138</v>
      </c>
      <c r="B733" s="675"/>
      <c r="C733" s="675"/>
      <c r="D733" s="675"/>
      <c r="E733" s="676"/>
      <c r="F733" s="638" t="s">
        <v>781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22.5" customHeight="1" thickBot="1" x14ac:dyDescent="0.25">
      <c r="A735" s="791" t="s">
        <v>774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2">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2">
      <c r="A737" s="990" t="s">
        <v>673</v>
      </c>
      <c r="B737" s="211"/>
      <c r="C737" s="211"/>
      <c r="D737" s="212"/>
      <c r="E737" s="954" t="s">
        <v>740</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1" t="s">
        <v>396</v>
      </c>
      <c r="B738" s="361"/>
      <c r="C738" s="361"/>
      <c r="D738" s="361"/>
      <c r="E738" s="954" t="s">
        <v>740</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1" t="s">
        <v>395</v>
      </c>
      <c r="B739" s="361"/>
      <c r="C739" s="361"/>
      <c r="D739" s="361"/>
      <c r="E739" s="954" t="s">
        <v>753</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1" t="s">
        <v>394</v>
      </c>
      <c r="B740" s="361"/>
      <c r="C740" s="361"/>
      <c r="D740" s="361"/>
      <c r="E740" s="954" t="s">
        <v>753</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1" t="s">
        <v>393</v>
      </c>
      <c r="B741" s="361"/>
      <c r="C741" s="361"/>
      <c r="D741" s="361"/>
      <c r="E741" s="954" t="s">
        <v>753</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1" t="s">
        <v>392</v>
      </c>
      <c r="B742" s="361"/>
      <c r="C742" s="361"/>
      <c r="D742" s="361"/>
      <c r="E742" s="954" t="s">
        <v>754</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1" t="s">
        <v>391</v>
      </c>
      <c r="B743" s="361"/>
      <c r="C743" s="361"/>
      <c r="D743" s="361"/>
      <c r="E743" s="954" t="s">
        <v>755</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1" t="s">
        <v>390</v>
      </c>
      <c r="B744" s="361"/>
      <c r="C744" s="361"/>
      <c r="D744" s="361"/>
      <c r="E744" s="954" t="s">
        <v>756</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1" t="s">
        <v>389</v>
      </c>
      <c r="B745" s="361"/>
      <c r="C745" s="361"/>
      <c r="D745" s="361"/>
      <c r="E745" s="991" t="s">
        <v>757</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1" t="s">
        <v>546</v>
      </c>
      <c r="B746" s="361"/>
      <c r="C746" s="361"/>
      <c r="D746" s="361"/>
      <c r="E746" s="960" t="s">
        <v>715</v>
      </c>
      <c r="F746" s="958"/>
      <c r="G746" s="958"/>
      <c r="H746" s="100" t="str">
        <f>IF(E746="","","-")</f>
        <v>-</v>
      </c>
      <c r="I746" s="958"/>
      <c r="J746" s="958"/>
      <c r="K746" s="100" t="str">
        <f>IF(I746="","","-")</f>
        <v/>
      </c>
      <c r="L746" s="959">
        <v>13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1" t="s">
        <v>508</v>
      </c>
      <c r="B747" s="361"/>
      <c r="C747" s="361"/>
      <c r="D747" s="361"/>
      <c r="E747" s="960" t="s">
        <v>715</v>
      </c>
      <c r="F747" s="958"/>
      <c r="G747" s="958"/>
      <c r="H747" s="100" t="str">
        <f>IF(E747="","","-")</f>
        <v>-</v>
      </c>
      <c r="I747" s="958"/>
      <c r="J747" s="958"/>
      <c r="K747" s="100" t="str">
        <f>IF(I747="","","-")</f>
        <v/>
      </c>
      <c r="L747" s="959">
        <v>13</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4" customHeight="1" x14ac:dyDescent="0.2">
      <c r="A748" s="615" t="s">
        <v>383</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0.149999999999999" customHeight="1" x14ac:dyDescent="0.2">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3" customHeight="1" x14ac:dyDescent="0.2">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3.15" customHeight="1" x14ac:dyDescent="0.2">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5.65" customHeigh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61.5" customHeight="1" thickBot="1" x14ac:dyDescent="0.2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9" t="s">
        <v>385</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2">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31.5" customHeight="1" x14ac:dyDescent="0.2">
      <c r="A789" s="632"/>
      <c r="B789" s="633"/>
      <c r="C789" s="633"/>
      <c r="D789" s="633"/>
      <c r="E789" s="633"/>
      <c r="F789" s="634"/>
      <c r="G789" s="671" t="s">
        <v>758</v>
      </c>
      <c r="H789" s="672"/>
      <c r="I789" s="672"/>
      <c r="J789" s="672"/>
      <c r="K789" s="673"/>
      <c r="L789" s="665" t="s">
        <v>767</v>
      </c>
      <c r="M789" s="666"/>
      <c r="N789" s="666"/>
      <c r="O789" s="666"/>
      <c r="P789" s="666"/>
      <c r="Q789" s="666"/>
      <c r="R789" s="666"/>
      <c r="S789" s="666"/>
      <c r="T789" s="666"/>
      <c r="U789" s="666"/>
      <c r="V789" s="666"/>
      <c r="W789" s="666"/>
      <c r="X789" s="667"/>
      <c r="Y789" s="385">
        <v>26.6</v>
      </c>
      <c r="Z789" s="386"/>
      <c r="AA789" s="386"/>
      <c r="AB789" s="803"/>
      <c r="AC789" s="671" t="s">
        <v>758</v>
      </c>
      <c r="AD789" s="672"/>
      <c r="AE789" s="672"/>
      <c r="AF789" s="672"/>
      <c r="AG789" s="673"/>
      <c r="AH789" s="665" t="s">
        <v>769</v>
      </c>
      <c r="AI789" s="666"/>
      <c r="AJ789" s="666"/>
      <c r="AK789" s="666"/>
      <c r="AL789" s="666"/>
      <c r="AM789" s="666"/>
      <c r="AN789" s="666"/>
      <c r="AO789" s="666"/>
      <c r="AP789" s="666"/>
      <c r="AQ789" s="666"/>
      <c r="AR789" s="666"/>
      <c r="AS789" s="666"/>
      <c r="AT789" s="667"/>
      <c r="AU789" s="385">
        <v>0.5</v>
      </c>
      <c r="AV789" s="386"/>
      <c r="AW789" s="386"/>
      <c r="AX789" s="387"/>
    </row>
    <row r="790" spans="1:51" ht="36.65" customHeight="1" x14ac:dyDescent="0.2">
      <c r="A790" s="632"/>
      <c r="B790" s="633"/>
      <c r="C790" s="633"/>
      <c r="D790" s="633"/>
      <c r="E790" s="633"/>
      <c r="F790" s="634"/>
      <c r="G790" s="607" t="s">
        <v>759</v>
      </c>
      <c r="H790" s="608"/>
      <c r="I790" s="608"/>
      <c r="J790" s="608"/>
      <c r="K790" s="609"/>
      <c r="L790" s="599" t="s">
        <v>768</v>
      </c>
      <c r="M790" s="600"/>
      <c r="N790" s="600"/>
      <c r="O790" s="600"/>
      <c r="P790" s="600"/>
      <c r="Q790" s="600"/>
      <c r="R790" s="600"/>
      <c r="S790" s="600"/>
      <c r="T790" s="600"/>
      <c r="U790" s="600"/>
      <c r="V790" s="600"/>
      <c r="W790" s="600"/>
      <c r="X790" s="601"/>
      <c r="Y790" s="602">
        <v>2.2999999999999998</v>
      </c>
      <c r="Z790" s="603"/>
      <c r="AA790" s="603"/>
      <c r="AB790" s="613"/>
      <c r="AC790" s="607" t="s">
        <v>759</v>
      </c>
      <c r="AD790" s="608"/>
      <c r="AE790" s="608"/>
      <c r="AF790" s="608"/>
      <c r="AG790" s="609"/>
      <c r="AH790" s="599" t="s">
        <v>770</v>
      </c>
      <c r="AI790" s="600"/>
      <c r="AJ790" s="600"/>
      <c r="AK790" s="600"/>
      <c r="AL790" s="600"/>
      <c r="AM790" s="600"/>
      <c r="AN790" s="600"/>
      <c r="AO790" s="600"/>
      <c r="AP790" s="600"/>
      <c r="AQ790" s="600"/>
      <c r="AR790" s="600"/>
      <c r="AS790" s="600"/>
      <c r="AT790" s="601"/>
      <c r="AU790" s="602">
        <v>1.8</v>
      </c>
      <c r="AV790" s="603"/>
      <c r="AW790" s="603"/>
      <c r="AX790" s="604"/>
    </row>
    <row r="791" spans="1:51" ht="24.75" hidden="1" customHeight="1" x14ac:dyDescent="0.2">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2">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2">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2">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2">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28.900000000000002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2.2999999999999998</v>
      </c>
      <c r="AV799" s="830"/>
      <c r="AW799" s="830"/>
      <c r="AX799" s="832"/>
    </row>
    <row r="800" spans="1:51" ht="24.75" customHeight="1" x14ac:dyDescent="0.2">
      <c r="A800" s="632"/>
      <c r="B800" s="633"/>
      <c r="C800" s="633"/>
      <c r="D800" s="633"/>
      <c r="E800" s="633"/>
      <c r="F800" s="634"/>
      <c r="G800" s="596" t="s">
        <v>764</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765</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2">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35.15" customHeight="1" x14ac:dyDescent="0.2">
      <c r="A802" s="632"/>
      <c r="B802" s="633"/>
      <c r="C802" s="633"/>
      <c r="D802" s="633"/>
      <c r="E802" s="633"/>
      <c r="F802" s="634"/>
      <c r="G802" s="671" t="s">
        <v>758</v>
      </c>
      <c r="H802" s="672"/>
      <c r="I802" s="672"/>
      <c r="J802" s="672"/>
      <c r="K802" s="673"/>
      <c r="L802" s="665" t="s">
        <v>767</v>
      </c>
      <c r="M802" s="666"/>
      <c r="N802" s="666"/>
      <c r="O802" s="666"/>
      <c r="P802" s="666"/>
      <c r="Q802" s="666"/>
      <c r="R802" s="666"/>
      <c r="S802" s="666"/>
      <c r="T802" s="666"/>
      <c r="U802" s="666"/>
      <c r="V802" s="666"/>
      <c r="W802" s="666"/>
      <c r="X802" s="667"/>
      <c r="Y802" s="385">
        <v>2.2999999999999998</v>
      </c>
      <c r="Z802" s="386"/>
      <c r="AA802" s="386"/>
      <c r="AB802" s="803"/>
      <c r="AC802" s="671" t="s">
        <v>758</v>
      </c>
      <c r="AD802" s="672"/>
      <c r="AE802" s="672"/>
      <c r="AF802" s="672"/>
      <c r="AG802" s="673"/>
      <c r="AH802" s="665" t="s">
        <v>769</v>
      </c>
      <c r="AI802" s="666"/>
      <c r="AJ802" s="666"/>
      <c r="AK802" s="666"/>
      <c r="AL802" s="666"/>
      <c r="AM802" s="666"/>
      <c r="AN802" s="666"/>
      <c r="AO802" s="666"/>
      <c r="AP802" s="666"/>
      <c r="AQ802" s="666"/>
      <c r="AR802" s="666"/>
      <c r="AS802" s="666"/>
      <c r="AT802" s="667"/>
      <c r="AU802" s="385">
        <v>1.8</v>
      </c>
      <c r="AV802" s="386"/>
      <c r="AW802" s="386"/>
      <c r="AX802" s="387"/>
      <c r="AY802">
        <f t="shared" ref="AY802:AY812" si="115">$AY$800</f>
        <v>2</v>
      </c>
    </row>
    <row r="803" spans="1:51"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hidden="1" customHeight="1" x14ac:dyDescent="0.2">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2">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2">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2">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2.2999999999999998</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1.8</v>
      </c>
      <c r="AV812" s="830"/>
      <c r="AW812" s="830"/>
      <c r="AX812" s="832"/>
      <c r="AY812">
        <f t="shared" si="115"/>
        <v>2</v>
      </c>
    </row>
    <row r="813" spans="1:51" ht="24.75" hidden="1" customHeight="1" x14ac:dyDescent="0.2">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2">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2">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2">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2">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2">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2">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5">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2">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2">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2">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2">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2">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2">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2">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2">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2">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2">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2">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2">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5">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342</v>
      </c>
      <c r="AM839" s="276"/>
      <c r="AN839" s="276"/>
      <c r="AO839" s="102" t="s">
        <v>340</v>
      </c>
      <c r="AP839" s="21"/>
      <c r="AQ839" s="21"/>
      <c r="AR839" s="21"/>
      <c r="AS839" s="21"/>
      <c r="AT839" s="21"/>
      <c r="AU839" s="21"/>
      <c r="AV839" s="21"/>
      <c r="AW839" s="21"/>
      <c r="AX839" s="22"/>
      <c r="AY839">
        <f>COUNTIF($AO$839,"☑")</f>
        <v>0</v>
      </c>
    </row>
    <row r="840" spans="1:51" ht="16.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6"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9.5" customHeight="1" x14ac:dyDescent="0.2">
      <c r="A845" s="370">
        <v>1</v>
      </c>
      <c r="B845" s="370">
        <v>1</v>
      </c>
      <c r="C845" s="371" t="s">
        <v>760</v>
      </c>
      <c r="D845" s="372"/>
      <c r="E845" s="372"/>
      <c r="F845" s="372"/>
      <c r="G845" s="372"/>
      <c r="H845" s="372"/>
      <c r="I845" s="373"/>
      <c r="J845" s="344">
        <v>5011201000816</v>
      </c>
      <c r="K845" s="345"/>
      <c r="L845" s="345"/>
      <c r="M845" s="345"/>
      <c r="N845" s="345"/>
      <c r="O845" s="345"/>
      <c r="P845" s="359" t="s">
        <v>767</v>
      </c>
      <c r="Q845" s="346"/>
      <c r="R845" s="346"/>
      <c r="S845" s="346"/>
      <c r="T845" s="346"/>
      <c r="U845" s="346"/>
      <c r="V845" s="346"/>
      <c r="W845" s="346"/>
      <c r="X845" s="346"/>
      <c r="Y845" s="347">
        <v>28.9</v>
      </c>
      <c r="Z845" s="348"/>
      <c r="AA845" s="348"/>
      <c r="AB845" s="349"/>
      <c r="AC845" s="350" t="s">
        <v>376</v>
      </c>
      <c r="AD845" s="351"/>
      <c r="AE845" s="351"/>
      <c r="AF845" s="351"/>
      <c r="AG845" s="351"/>
      <c r="AH845" s="366">
        <v>1</v>
      </c>
      <c r="AI845" s="367"/>
      <c r="AJ845" s="367"/>
      <c r="AK845" s="367"/>
      <c r="AL845" s="354" t="s">
        <v>740</v>
      </c>
      <c r="AM845" s="355"/>
      <c r="AN845" s="355"/>
      <c r="AO845" s="356"/>
      <c r="AP845" s="357" t="s">
        <v>740</v>
      </c>
      <c r="AQ845" s="357"/>
      <c r="AR845" s="357"/>
      <c r="AS845" s="357"/>
      <c r="AT845" s="357"/>
      <c r="AU845" s="357"/>
      <c r="AV845" s="357"/>
      <c r="AW845" s="357"/>
      <c r="AX845" s="357"/>
    </row>
    <row r="846" spans="1:51" ht="30" hidden="1" customHeight="1" x14ac:dyDescent="0.2">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2">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2">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2">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2">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2">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2">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2">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2">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2">
      <c r="A878" s="370">
        <v>1</v>
      </c>
      <c r="B878" s="370">
        <v>1</v>
      </c>
      <c r="C878" s="358" t="s">
        <v>760</v>
      </c>
      <c r="D878" s="343"/>
      <c r="E878" s="343"/>
      <c r="F878" s="343"/>
      <c r="G878" s="343"/>
      <c r="H878" s="343"/>
      <c r="I878" s="343"/>
      <c r="J878" s="344">
        <v>5011201000816</v>
      </c>
      <c r="K878" s="345"/>
      <c r="L878" s="345"/>
      <c r="M878" s="345"/>
      <c r="N878" s="345"/>
      <c r="O878" s="345"/>
      <c r="P878" s="359" t="s">
        <v>769</v>
      </c>
      <c r="Q878" s="346"/>
      <c r="R878" s="346"/>
      <c r="S878" s="346"/>
      <c r="T878" s="346"/>
      <c r="U878" s="346"/>
      <c r="V878" s="346"/>
      <c r="W878" s="346"/>
      <c r="X878" s="346"/>
      <c r="Y878" s="347">
        <v>2.2999999999999998</v>
      </c>
      <c r="Z878" s="348"/>
      <c r="AA878" s="348"/>
      <c r="AB878" s="349"/>
      <c r="AC878" s="350" t="s">
        <v>779</v>
      </c>
      <c r="AD878" s="351"/>
      <c r="AE878" s="351"/>
      <c r="AF878" s="351"/>
      <c r="AG878" s="351"/>
      <c r="AH878" s="366">
        <v>1</v>
      </c>
      <c r="AI878" s="366"/>
      <c r="AJ878" s="366"/>
      <c r="AK878" s="366"/>
      <c r="AL878" s="354" t="s">
        <v>405</v>
      </c>
      <c r="AM878" s="355"/>
      <c r="AN878" s="355"/>
      <c r="AO878" s="356"/>
      <c r="AP878" s="150" t="s">
        <v>721</v>
      </c>
      <c r="AQ878" s="150"/>
      <c r="AR878" s="150"/>
      <c r="AS878" s="150"/>
      <c r="AT878" s="150"/>
      <c r="AU878" s="150"/>
      <c r="AV878" s="150"/>
      <c r="AW878" s="150"/>
      <c r="AX878" s="150"/>
      <c r="AY878">
        <f t="shared" si="118"/>
        <v>1</v>
      </c>
    </row>
    <row r="879" spans="1:51" ht="30" hidden="1" customHeight="1" x14ac:dyDescent="0.2">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2">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2">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2">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2">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2">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2">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2">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2">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8.75" customHeight="1" x14ac:dyDescent="0.2">
      <c r="A911" s="370">
        <v>1</v>
      </c>
      <c r="B911" s="370">
        <v>1</v>
      </c>
      <c r="C911" s="358" t="s">
        <v>761</v>
      </c>
      <c r="D911" s="343"/>
      <c r="E911" s="343"/>
      <c r="F911" s="343"/>
      <c r="G911" s="343"/>
      <c r="H911" s="343"/>
      <c r="I911" s="343"/>
      <c r="J911" s="344">
        <v>3011101037571</v>
      </c>
      <c r="K911" s="345"/>
      <c r="L911" s="345"/>
      <c r="M911" s="345"/>
      <c r="N911" s="345"/>
      <c r="O911" s="345"/>
      <c r="P911" s="359" t="s">
        <v>768</v>
      </c>
      <c r="Q911" s="346"/>
      <c r="R911" s="346"/>
      <c r="S911" s="346"/>
      <c r="T911" s="346"/>
      <c r="U911" s="346"/>
      <c r="V911" s="346"/>
      <c r="W911" s="346"/>
      <c r="X911" s="346"/>
      <c r="Y911" s="347">
        <v>2.2999999999999998</v>
      </c>
      <c r="Z911" s="348"/>
      <c r="AA911" s="348"/>
      <c r="AB911" s="349"/>
      <c r="AC911" s="350" t="s">
        <v>80</v>
      </c>
      <c r="AD911" s="351"/>
      <c r="AE911" s="351"/>
      <c r="AF911" s="351"/>
      <c r="AG911" s="351"/>
      <c r="AH911" s="366" t="s">
        <v>721</v>
      </c>
      <c r="AI911" s="366"/>
      <c r="AJ911" s="366"/>
      <c r="AK911" s="366"/>
      <c r="AL911" s="354" t="s">
        <v>721</v>
      </c>
      <c r="AM911" s="355"/>
      <c r="AN911" s="355"/>
      <c r="AO911" s="356"/>
      <c r="AP911" s="150" t="s">
        <v>721</v>
      </c>
      <c r="AQ911" s="150"/>
      <c r="AR911" s="150"/>
      <c r="AS911" s="150"/>
      <c r="AT911" s="150"/>
      <c r="AU911" s="150"/>
      <c r="AV911" s="150"/>
      <c r="AW911" s="150"/>
      <c r="AX911" s="150"/>
      <c r="AY911">
        <f t="shared" si="119"/>
        <v>1</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69.75" customHeight="1" x14ac:dyDescent="0.2">
      <c r="A944" s="370">
        <v>1</v>
      </c>
      <c r="B944" s="370">
        <v>1</v>
      </c>
      <c r="C944" s="358" t="s">
        <v>761</v>
      </c>
      <c r="D944" s="343"/>
      <c r="E944" s="343"/>
      <c r="F944" s="343"/>
      <c r="G944" s="343"/>
      <c r="H944" s="343"/>
      <c r="I944" s="343"/>
      <c r="J944" s="344">
        <v>3011101037571</v>
      </c>
      <c r="K944" s="345"/>
      <c r="L944" s="345"/>
      <c r="M944" s="345"/>
      <c r="N944" s="345"/>
      <c r="O944" s="345"/>
      <c r="P944" s="359" t="s">
        <v>771</v>
      </c>
      <c r="Q944" s="346"/>
      <c r="R944" s="346"/>
      <c r="S944" s="346"/>
      <c r="T944" s="346"/>
      <c r="U944" s="346"/>
      <c r="V944" s="346"/>
      <c r="W944" s="346"/>
      <c r="X944" s="346"/>
      <c r="Y944" s="347">
        <v>1.8</v>
      </c>
      <c r="Z944" s="348"/>
      <c r="AA944" s="348"/>
      <c r="AB944" s="349"/>
      <c r="AC944" s="350" t="s">
        <v>80</v>
      </c>
      <c r="AD944" s="351"/>
      <c r="AE944" s="351"/>
      <c r="AF944" s="351"/>
      <c r="AG944" s="351"/>
      <c r="AH944" s="366" t="s">
        <v>721</v>
      </c>
      <c r="AI944" s="366"/>
      <c r="AJ944" s="366"/>
      <c r="AK944" s="366"/>
      <c r="AL944" s="354" t="s">
        <v>721</v>
      </c>
      <c r="AM944" s="355"/>
      <c r="AN944" s="355"/>
      <c r="AO944" s="356"/>
      <c r="AP944" s="150" t="s">
        <v>721</v>
      </c>
      <c r="AQ944" s="150"/>
      <c r="AR944" s="150"/>
      <c r="AS944" s="150"/>
      <c r="AT944" s="150"/>
      <c r="AU944" s="150"/>
      <c r="AV944" s="150"/>
      <c r="AW944" s="150"/>
      <c r="AX944" s="150"/>
      <c r="AY944">
        <f t="shared" si="120"/>
        <v>1</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65.25" hidden="1" customHeight="1" x14ac:dyDescent="0.2">
      <c r="A1110" s="370">
        <v>1</v>
      </c>
      <c r="B1110" s="370">
        <v>1</v>
      </c>
      <c r="C1110" s="368"/>
      <c r="D1110" s="368"/>
      <c r="E1110" s="150"/>
      <c r="F1110" s="369"/>
      <c r="G1110" s="369"/>
      <c r="H1110" s="369"/>
      <c r="I1110" s="369"/>
      <c r="J1110" s="344"/>
      <c r="K1110" s="345"/>
      <c r="L1110" s="345"/>
      <c r="M1110" s="345"/>
      <c r="N1110" s="345"/>
      <c r="O1110" s="345"/>
      <c r="P1110" s="359"/>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5" priority="14039">
      <formula>IF(RIGHT(TEXT(P14,"0.#"),1)=".",FALSE,TRUE)</formula>
    </cfRule>
    <cfRule type="expression" dxfId="2814" priority="14040">
      <formula>IF(RIGHT(TEXT(P14,"0.#"),1)=".",TRUE,FALSE)</formula>
    </cfRule>
  </conditionalFormatting>
  <conditionalFormatting sqref="AE32">
    <cfRule type="expression" dxfId="2813" priority="14029">
      <formula>IF(RIGHT(TEXT(AE32,"0.#"),1)=".",FALSE,TRUE)</formula>
    </cfRule>
    <cfRule type="expression" dxfId="2812" priority="14030">
      <formula>IF(RIGHT(TEXT(AE32,"0.#"),1)=".",TRUE,FALSE)</formula>
    </cfRule>
  </conditionalFormatting>
  <conditionalFormatting sqref="P18:AX18">
    <cfRule type="expression" dxfId="2811" priority="13915">
      <formula>IF(RIGHT(TEXT(P18,"0.#"),1)=".",FALSE,TRUE)</formula>
    </cfRule>
    <cfRule type="expression" dxfId="2810" priority="13916">
      <formula>IF(RIGHT(TEXT(P18,"0.#"),1)=".",TRUE,FALSE)</formula>
    </cfRule>
  </conditionalFormatting>
  <conditionalFormatting sqref="Y790">
    <cfRule type="expression" dxfId="2809" priority="13911">
      <formula>IF(RIGHT(TEXT(Y790,"0.#"),1)=".",FALSE,TRUE)</formula>
    </cfRule>
    <cfRule type="expression" dxfId="2808" priority="13912">
      <formula>IF(RIGHT(TEXT(Y790,"0.#"),1)=".",TRUE,FALSE)</formula>
    </cfRule>
  </conditionalFormatting>
  <conditionalFormatting sqref="Y799">
    <cfRule type="expression" dxfId="2807" priority="13907">
      <formula>IF(RIGHT(TEXT(Y799,"0.#"),1)=".",FALSE,TRUE)</formula>
    </cfRule>
    <cfRule type="expression" dxfId="2806" priority="13908">
      <formula>IF(RIGHT(TEXT(Y799,"0.#"),1)=".",TRUE,FALSE)</formula>
    </cfRule>
  </conditionalFormatting>
  <conditionalFormatting sqref="Y830:Y837 Y828 Y817:Y824 Y815 Y804:Y811 Y802">
    <cfRule type="expression" dxfId="2805" priority="13689">
      <formula>IF(RIGHT(TEXT(Y802,"0.#"),1)=".",FALSE,TRUE)</formula>
    </cfRule>
    <cfRule type="expression" dxfId="2804" priority="13690">
      <formula>IF(RIGHT(TEXT(Y802,"0.#"),1)=".",TRUE,FALSE)</formula>
    </cfRule>
  </conditionalFormatting>
  <conditionalFormatting sqref="P15:AJ17 P13:AX13 AR15:AX15">
    <cfRule type="expression" dxfId="2803" priority="13737">
      <formula>IF(RIGHT(TEXT(P13,"0.#"),1)=".",FALSE,TRUE)</formula>
    </cfRule>
    <cfRule type="expression" dxfId="2802" priority="13738">
      <formula>IF(RIGHT(TEXT(P13,"0.#"),1)=".",TRUE,FALSE)</formula>
    </cfRule>
  </conditionalFormatting>
  <conditionalFormatting sqref="P19:AJ19">
    <cfRule type="expression" dxfId="2801" priority="13735">
      <formula>IF(RIGHT(TEXT(P19,"0.#"),1)=".",FALSE,TRUE)</formula>
    </cfRule>
    <cfRule type="expression" dxfId="2800" priority="13736">
      <formula>IF(RIGHT(TEXT(P19,"0.#"),1)=".",TRUE,FALSE)</formula>
    </cfRule>
  </conditionalFormatting>
  <conditionalFormatting sqref="Y791:Y798 Y789">
    <cfRule type="expression" dxfId="2799" priority="13713">
      <formula>IF(RIGHT(TEXT(Y789,"0.#"),1)=".",FALSE,TRUE)</formula>
    </cfRule>
    <cfRule type="expression" dxfId="2798" priority="13714">
      <formula>IF(RIGHT(TEXT(Y789,"0.#"),1)=".",TRUE,FALSE)</formula>
    </cfRule>
  </conditionalFormatting>
  <conditionalFormatting sqref="AU790">
    <cfRule type="expression" dxfId="2797" priority="13711">
      <formula>IF(RIGHT(TEXT(AU790,"0.#"),1)=".",FALSE,TRUE)</formula>
    </cfRule>
    <cfRule type="expression" dxfId="2796" priority="13712">
      <formula>IF(RIGHT(TEXT(AU790,"0.#"),1)=".",TRUE,FALSE)</formula>
    </cfRule>
  </conditionalFormatting>
  <conditionalFormatting sqref="AU799">
    <cfRule type="expression" dxfId="2795" priority="13709">
      <formula>IF(RIGHT(TEXT(AU799,"0.#"),1)=".",FALSE,TRUE)</formula>
    </cfRule>
    <cfRule type="expression" dxfId="2794" priority="13710">
      <formula>IF(RIGHT(TEXT(AU799,"0.#"),1)=".",TRUE,FALSE)</formula>
    </cfRule>
  </conditionalFormatting>
  <conditionalFormatting sqref="AU791:AU798 AU789">
    <cfRule type="expression" dxfId="2793" priority="13707">
      <formula>IF(RIGHT(TEXT(AU789,"0.#"),1)=".",FALSE,TRUE)</formula>
    </cfRule>
    <cfRule type="expression" dxfId="2792" priority="13708">
      <formula>IF(RIGHT(TEXT(AU789,"0.#"),1)=".",TRUE,FALSE)</formula>
    </cfRule>
  </conditionalFormatting>
  <conditionalFormatting sqref="Y829 Y816 Y803">
    <cfRule type="expression" dxfId="2791" priority="13693">
      <formula>IF(RIGHT(TEXT(Y803,"0.#"),1)=".",FALSE,TRUE)</formula>
    </cfRule>
    <cfRule type="expression" dxfId="2790" priority="13694">
      <formula>IF(RIGHT(TEXT(Y803,"0.#"),1)=".",TRUE,FALSE)</formula>
    </cfRule>
  </conditionalFormatting>
  <conditionalFormatting sqref="Y838 Y825 Y812">
    <cfRule type="expression" dxfId="2789" priority="13691">
      <formula>IF(RIGHT(TEXT(Y812,"0.#"),1)=".",FALSE,TRUE)</formula>
    </cfRule>
    <cfRule type="expression" dxfId="2788" priority="13692">
      <formula>IF(RIGHT(TEXT(Y812,"0.#"),1)=".",TRUE,FALSE)</formula>
    </cfRule>
  </conditionalFormatting>
  <conditionalFormatting sqref="AU829 AU816 AU803">
    <cfRule type="expression" dxfId="2787" priority="13687">
      <formula>IF(RIGHT(TEXT(AU803,"0.#"),1)=".",FALSE,TRUE)</formula>
    </cfRule>
    <cfRule type="expression" dxfId="2786" priority="13688">
      <formula>IF(RIGHT(TEXT(AU803,"0.#"),1)=".",TRUE,FALSE)</formula>
    </cfRule>
  </conditionalFormatting>
  <conditionalFormatting sqref="AU838 AU825 AU812">
    <cfRule type="expression" dxfId="2785" priority="13685">
      <formula>IF(RIGHT(TEXT(AU812,"0.#"),1)=".",FALSE,TRUE)</formula>
    </cfRule>
    <cfRule type="expression" dxfId="2784" priority="13686">
      <formula>IF(RIGHT(TEXT(AU812,"0.#"),1)=".",TRUE,FALSE)</formula>
    </cfRule>
  </conditionalFormatting>
  <conditionalFormatting sqref="AU830:AU837 AU828 AU817:AU824 AU815 AU804:AU811 AU802">
    <cfRule type="expression" dxfId="2783" priority="13683">
      <formula>IF(RIGHT(TEXT(AU802,"0.#"),1)=".",FALSE,TRUE)</formula>
    </cfRule>
    <cfRule type="expression" dxfId="2782" priority="13684">
      <formula>IF(RIGHT(TEXT(AU802,"0.#"),1)=".",TRUE,FALSE)</formula>
    </cfRule>
  </conditionalFormatting>
  <conditionalFormatting sqref="AM87">
    <cfRule type="expression" dxfId="2781" priority="13337">
      <formula>IF(RIGHT(TEXT(AM87,"0.#"),1)=".",FALSE,TRUE)</formula>
    </cfRule>
    <cfRule type="expression" dxfId="2780" priority="13338">
      <formula>IF(RIGHT(TEXT(AM87,"0.#"),1)=".",TRUE,FALSE)</formula>
    </cfRule>
  </conditionalFormatting>
  <conditionalFormatting sqref="AE55">
    <cfRule type="expression" dxfId="2779" priority="13405">
      <formula>IF(RIGHT(TEXT(AE55,"0.#"),1)=".",FALSE,TRUE)</formula>
    </cfRule>
    <cfRule type="expression" dxfId="2778" priority="13406">
      <formula>IF(RIGHT(TEXT(AE55,"0.#"),1)=".",TRUE,FALSE)</formula>
    </cfRule>
  </conditionalFormatting>
  <conditionalFormatting sqref="AI55">
    <cfRule type="expression" dxfId="2777" priority="13403">
      <formula>IF(RIGHT(TEXT(AI55,"0.#"),1)=".",FALSE,TRUE)</formula>
    </cfRule>
    <cfRule type="expression" dxfId="2776" priority="13404">
      <formula>IF(RIGHT(TEXT(AI55,"0.#"),1)=".",TRUE,FALSE)</formula>
    </cfRule>
  </conditionalFormatting>
  <conditionalFormatting sqref="AM34">
    <cfRule type="expression" dxfId="2775" priority="13483">
      <formula>IF(RIGHT(TEXT(AM34,"0.#"),1)=".",FALSE,TRUE)</formula>
    </cfRule>
    <cfRule type="expression" dxfId="2774" priority="13484">
      <formula>IF(RIGHT(TEXT(AM34,"0.#"),1)=".",TRUE,FALSE)</formula>
    </cfRule>
  </conditionalFormatting>
  <conditionalFormatting sqref="AE33">
    <cfRule type="expression" dxfId="2773" priority="13497">
      <formula>IF(RIGHT(TEXT(AE33,"0.#"),1)=".",FALSE,TRUE)</formula>
    </cfRule>
    <cfRule type="expression" dxfId="2772" priority="13498">
      <formula>IF(RIGHT(TEXT(AE33,"0.#"),1)=".",TRUE,FALSE)</formula>
    </cfRule>
  </conditionalFormatting>
  <conditionalFormatting sqref="AE34">
    <cfRule type="expression" dxfId="2771" priority="13495">
      <formula>IF(RIGHT(TEXT(AE34,"0.#"),1)=".",FALSE,TRUE)</formula>
    </cfRule>
    <cfRule type="expression" dxfId="2770" priority="13496">
      <formula>IF(RIGHT(TEXT(AE34,"0.#"),1)=".",TRUE,FALSE)</formula>
    </cfRule>
  </conditionalFormatting>
  <conditionalFormatting sqref="AI34">
    <cfRule type="expression" dxfId="2769" priority="13493">
      <formula>IF(RIGHT(TEXT(AI34,"0.#"),1)=".",FALSE,TRUE)</formula>
    </cfRule>
    <cfRule type="expression" dxfId="2768" priority="13494">
      <formula>IF(RIGHT(TEXT(AI34,"0.#"),1)=".",TRUE,FALSE)</formula>
    </cfRule>
  </conditionalFormatting>
  <conditionalFormatting sqref="AI33">
    <cfRule type="expression" dxfId="2767" priority="13491">
      <formula>IF(RIGHT(TEXT(AI33,"0.#"),1)=".",FALSE,TRUE)</formula>
    </cfRule>
    <cfRule type="expression" dxfId="2766" priority="13492">
      <formula>IF(RIGHT(TEXT(AI33,"0.#"),1)=".",TRUE,FALSE)</formula>
    </cfRule>
  </conditionalFormatting>
  <conditionalFormatting sqref="AI32">
    <cfRule type="expression" dxfId="2765" priority="13489">
      <formula>IF(RIGHT(TEXT(AI32,"0.#"),1)=".",FALSE,TRUE)</formula>
    </cfRule>
    <cfRule type="expression" dxfId="2764" priority="13490">
      <formula>IF(RIGHT(TEXT(AI32,"0.#"),1)=".",TRUE,FALSE)</formula>
    </cfRule>
  </conditionalFormatting>
  <conditionalFormatting sqref="AM32">
    <cfRule type="expression" dxfId="2763" priority="13487">
      <formula>IF(RIGHT(TEXT(AM32,"0.#"),1)=".",FALSE,TRUE)</formula>
    </cfRule>
    <cfRule type="expression" dxfId="2762" priority="13488">
      <formula>IF(RIGHT(TEXT(AM32,"0.#"),1)=".",TRUE,FALSE)</formula>
    </cfRule>
  </conditionalFormatting>
  <conditionalFormatting sqref="AM33">
    <cfRule type="expression" dxfId="2761" priority="13485">
      <formula>IF(RIGHT(TEXT(AM33,"0.#"),1)=".",FALSE,TRUE)</formula>
    </cfRule>
    <cfRule type="expression" dxfId="2760" priority="13486">
      <formula>IF(RIGHT(TEXT(AM33,"0.#"),1)=".",TRUE,FALSE)</formula>
    </cfRule>
  </conditionalFormatting>
  <conditionalFormatting sqref="AQ33">
    <cfRule type="expression" dxfId="2759" priority="13477">
      <formula>IF(RIGHT(TEXT(AQ33,"0.#"),1)=".",FALSE,TRUE)</formula>
    </cfRule>
    <cfRule type="expression" dxfId="2758" priority="13478">
      <formula>IF(RIGHT(TEXT(AQ33,"0.#"),1)=".",TRUE,FALSE)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M101">
    <cfRule type="expression" dxfId="2673" priority="13257">
      <formula>IF(RIGHT(TEXT(AM101,"0.#"),1)=".",FALSE,TRUE)</formula>
    </cfRule>
    <cfRule type="expression" dxfId="2672" priority="13258">
      <formula>IF(RIGHT(TEXT(AM101,"0.#"),1)=".",TRUE,FALSE)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47:AO874">
    <cfRule type="expression" dxfId="2527" priority="6661">
      <formula>IF(AND(AL847&gt;=0, RIGHT(TEXT(AL847,"0.#"),1)&lt;&gt;"."),TRUE,FALSE)</formula>
    </cfRule>
    <cfRule type="expression" dxfId="2526" priority="6662">
      <formula>IF(AND(AL847&gt;=0, RIGHT(TEXT(AL847,"0.#"),1)="."),TRUE,FALSE)</formula>
    </cfRule>
    <cfRule type="expression" dxfId="2525" priority="6663">
      <formula>IF(AND(AL847&lt;0, RIGHT(TEXT(AL847,"0.#"),1)&lt;&gt;"."),TRUE,FALSE)</formula>
    </cfRule>
    <cfRule type="expression" dxfId="2524" priority="6664">
      <formula>IF(AND(AL847&lt;0, RIGHT(TEXT(AL847,"0.#"),1)="."),TRUE,FALSE)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AI459 AM459 AQ459">
    <cfRule type="expression" dxfId="2495" priority="4353">
      <formula>IF(RIGHT(TEXT(AE459,"0.#"),1)=".",FALSE,TRUE)</formula>
    </cfRule>
    <cfRule type="expression" dxfId="2494" priority="4354">
      <formula>IF(RIGHT(TEXT(AE459,"0.#"),1)=".",TRUE,FALSE)</formula>
    </cfRule>
  </conditionalFormatting>
  <conditionalFormatting sqref="AE460 AI460 AM460 AQ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0:AO1139">
    <cfRule type="expression" dxfId="2423" priority="2895">
      <formula>IF(AND(AL1110&gt;=0, RIGHT(TEXT(AL1110,"0.#"),1)&lt;&gt;"."),TRUE,FALSE)</formula>
    </cfRule>
    <cfRule type="expression" dxfId="2422" priority="2896">
      <formula>IF(AND(AL1110&gt;=0, RIGHT(TEXT(AL1110,"0.#"),1)="."),TRUE,FALSE)</formula>
    </cfRule>
    <cfRule type="expression" dxfId="2421" priority="2897">
      <formula>IF(AND(AL1110&lt;0, RIGHT(TEXT(AL1110,"0.#"),1)&lt;&gt;"."),TRUE,FALSE)</formula>
    </cfRule>
    <cfRule type="expression" dxfId="2420" priority="2898">
      <formula>IF(AND(AL1110&lt;0, RIGHT(TEXT(AL1110,"0.#"),1)="."),TRUE,FALSE)</formula>
    </cfRule>
  </conditionalFormatting>
  <conditionalFormatting sqref="Y1110:Y1139">
    <cfRule type="expression" dxfId="2419" priority="2893">
      <formula>IF(RIGHT(TEXT(Y1110,"0.#"),1)=".",FALSE,TRUE)</formula>
    </cfRule>
    <cfRule type="expression" dxfId="2418" priority="2894">
      <formula>IF(RIGHT(TEXT(Y1110,"0.#"),1)=".",TRUE,FALSE)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5:AO846">
    <cfRule type="expression" dxfId="2409" priority="2847">
      <formula>IF(AND(AL845&gt;=0, RIGHT(TEXT(AL845,"0.#"),1)&lt;&gt;"."),TRUE,FALSE)</formula>
    </cfRule>
    <cfRule type="expression" dxfId="2408" priority="2848">
      <formula>IF(AND(AL845&gt;=0, RIGHT(TEXT(AL845,"0.#"),1)="."),TRUE,FALSE)</formula>
    </cfRule>
    <cfRule type="expression" dxfId="2407" priority="2849">
      <formula>IF(AND(AL845&lt;0, RIGHT(TEXT(AL845,"0.#"),1)&lt;&gt;"."),TRUE,FALSE)</formula>
    </cfRule>
    <cfRule type="expression" dxfId="2406" priority="2850">
      <formula>IF(AND(AL845&lt;0, RIGHT(TEXT(AL845,"0.#"),1)="."),TRUE,FALSE)</formula>
    </cfRule>
  </conditionalFormatting>
  <conditionalFormatting sqref="Y845:Y846">
    <cfRule type="expression" dxfId="2405" priority="2845">
      <formula>IF(RIGHT(TEXT(Y845,"0.#"),1)=".",FALSE,TRUE)</formula>
    </cfRule>
    <cfRule type="expression" dxfId="2404" priority="2846">
      <formula>IF(RIGHT(TEXT(Y845,"0.#"),1)=".",TRUE,FALSE)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907">
    <cfRule type="expression" dxfId="2087" priority="2105">
      <formula>IF(RIGHT(TEXT(Y880,"0.#"),1)=".",FALSE,TRUE)</formula>
    </cfRule>
    <cfRule type="expression" dxfId="2086" priority="2106">
      <formula>IF(RIGHT(TEXT(Y880,"0.#"),1)=".",TRUE,FALSE)</formula>
    </cfRule>
  </conditionalFormatting>
  <conditionalFormatting sqref="Y878:Y879">
    <cfRule type="expression" dxfId="2085" priority="2099">
      <formula>IF(RIGHT(TEXT(Y878,"0.#"),1)=".",FALSE,TRUE)</formula>
    </cfRule>
    <cfRule type="expression" dxfId="2084" priority="2100">
      <formula>IF(RIGHT(TEXT(Y878,"0.#"),1)=".",TRUE,FALSE)</formula>
    </cfRule>
  </conditionalFormatting>
  <conditionalFormatting sqref="Y913:Y940">
    <cfRule type="expression" dxfId="2083" priority="2093">
      <formula>IF(RIGHT(TEXT(Y913,"0.#"),1)=".",FALSE,TRUE)</formula>
    </cfRule>
    <cfRule type="expression" dxfId="2082" priority="2094">
      <formula>IF(RIGHT(TEXT(Y913,"0.#"),1)=".",TRUE,FALSE)</formula>
    </cfRule>
  </conditionalFormatting>
  <conditionalFormatting sqref="Y911:Y912">
    <cfRule type="expression" dxfId="2081" priority="2087">
      <formula>IF(RIGHT(TEXT(Y911,"0.#"),1)=".",FALSE,TRUE)</formula>
    </cfRule>
    <cfRule type="expression" dxfId="2080" priority="2088">
      <formula>IF(RIGHT(TEXT(Y911,"0.#"),1)=".",TRUE,FALSE)</formula>
    </cfRule>
  </conditionalFormatting>
  <conditionalFormatting sqref="Y946:Y973">
    <cfRule type="expression" dxfId="2079" priority="2081">
      <formula>IF(RIGHT(TEXT(Y946,"0.#"),1)=".",FALSE,TRUE)</formula>
    </cfRule>
    <cfRule type="expression" dxfId="2078" priority="2082">
      <formula>IF(RIGHT(TEXT(Y946,"0.#"),1)=".",TRUE,FALSE)</formula>
    </cfRule>
  </conditionalFormatting>
  <conditionalFormatting sqref="Y944:Y945">
    <cfRule type="expression" dxfId="2077" priority="2075">
      <formula>IF(RIGHT(TEXT(Y944,"0.#"),1)=".",FALSE,TRUE)</formula>
    </cfRule>
    <cfRule type="expression" dxfId="2076" priority="2076">
      <formula>IF(RIGHT(TEXT(Y944,"0.#"),1)=".",TRUE,FALSE)</formula>
    </cfRule>
  </conditionalFormatting>
  <conditionalFormatting sqref="Y979:Y1006">
    <cfRule type="expression" dxfId="2075" priority="2069">
      <formula>IF(RIGHT(TEXT(Y979,"0.#"),1)=".",FALSE,TRUE)</formula>
    </cfRule>
    <cfRule type="expression" dxfId="2074" priority="2070">
      <formula>IF(RIGHT(TEXT(Y979,"0.#"),1)=".",TRUE,FALSE)</formula>
    </cfRule>
  </conditionalFormatting>
  <conditionalFormatting sqref="Y977:Y978">
    <cfRule type="expression" dxfId="2073" priority="2063">
      <formula>IF(RIGHT(TEXT(Y977,"0.#"),1)=".",FALSE,TRUE)</formula>
    </cfRule>
    <cfRule type="expression" dxfId="2072" priority="2064">
      <formula>IF(RIGHT(TEXT(Y977,"0.#"),1)=".",TRUE,FALSE)</formula>
    </cfRule>
  </conditionalFormatting>
  <conditionalFormatting sqref="Y1012:Y1039">
    <cfRule type="expression" dxfId="2071" priority="2057">
      <formula>IF(RIGHT(TEXT(Y1012,"0.#"),1)=".",FALSE,TRUE)</formula>
    </cfRule>
    <cfRule type="expression" dxfId="2070" priority="2058">
      <formula>IF(RIGHT(TEXT(Y1012,"0.#"),1)=".",TRUE,FALSE)</formula>
    </cfRule>
  </conditionalFormatting>
  <conditionalFormatting sqref="W23">
    <cfRule type="expression" dxfId="2069" priority="2341">
      <formula>IF(RIGHT(TEXT(W23,"0.#"),1)=".",FALSE,TRUE)</formula>
    </cfRule>
    <cfRule type="expression" dxfId="2068" priority="2342">
      <formula>IF(RIGHT(TEXT(W23,"0.#"),1)=".",TRUE,FALSE)</formula>
    </cfRule>
  </conditionalFormatting>
  <conditionalFormatting sqref="W24:W27">
    <cfRule type="expression" dxfId="2067" priority="2339">
      <formula>IF(RIGHT(TEXT(W24,"0.#"),1)=".",FALSE,TRUE)</formula>
    </cfRule>
    <cfRule type="expression" dxfId="2066" priority="2340">
      <formula>IF(RIGHT(TEXT(W24,"0.#"),1)=".",TRUE,FALSE)</formula>
    </cfRule>
  </conditionalFormatting>
  <conditionalFormatting sqref="W28">
    <cfRule type="expression" dxfId="2065" priority="2331">
      <formula>IF(RIGHT(TEXT(W28,"0.#"),1)=".",FALSE,TRUE)</formula>
    </cfRule>
    <cfRule type="expression" dxfId="2064" priority="2332">
      <formula>IF(RIGHT(TEXT(W28,"0.#"),1)=".",TRUE,FALSE)</formula>
    </cfRule>
  </conditionalFormatting>
  <conditionalFormatting sqref="P23">
    <cfRule type="expression" dxfId="2063" priority="2329">
      <formula>IF(RIGHT(TEXT(P23,"0.#"),1)=".",FALSE,TRUE)</formula>
    </cfRule>
    <cfRule type="expression" dxfId="2062" priority="2330">
      <formula>IF(RIGHT(TEXT(P23,"0.#"),1)=".",TRUE,FALSE)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80:AO907">
    <cfRule type="expression" dxfId="1989" priority="2107">
      <formula>IF(AND(AL880&gt;=0, RIGHT(TEXT(AL880,"0.#"),1)&lt;&gt;"."),TRUE,FALSE)</formula>
    </cfRule>
    <cfRule type="expression" dxfId="1988" priority="2108">
      <formula>IF(AND(AL880&gt;=0, RIGHT(TEXT(AL880,"0.#"),1)="."),TRUE,FALSE)</formula>
    </cfRule>
    <cfRule type="expression" dxfId="1987" priority="2109">
      <formula>IF(AND(AL880&lt;0, RIGHT(TEXT(AL880,"0.#"),1)&lt;&gt;"."),TRUE,FALSE)</formula>
    </cfRule>
    <cfRule type="expression" dxfId="1986" priority="2110">
      <formula>IF(AND(AL880&lt;0, RIGHT(TEXT(AL880,"0.#"),1)="."),TRUE,FALSE)</formula>
    </cfRule>
  </conditionalFormatting>
  <conditionalFormatting sqref="AL879:AO879">
    <cfRule type="expression" dxfId="1985" priority="2101">
      <formula>IF(AND(AL879&gt;=0, RIGHT(TEXT(AL879,"0.#"),1)&lt;&gt;"."),TRUE,FALSE)</formula>
    </cfRule>
    <cfRule type="expression" dxfId="1984" priority="2102">
      <formula>IF(AND(AL879&gt;=0, RIGHT(TEXT(AL879,"0.#"),1)="."),TRUE,FALSE)</formula>
    </cfRule>
    <cfRule type="expression" dxfId="1983" priority="2103">
      <formula>IF(AND(AL879&lt;0, RIGHT(TEXT(AL879,"0.#"),1)&lt;&gt;"."),TRUE,FALSE)</formula>
    </cfRule>
    <cfRule type="expression" dxfId="1982" priority="2104">
      <formula>IF(AND(AL879&lt;0, RIGHT(TEXT(AL879,"0.#"),1)="."),TRUE,FALSE)</formula>
    </cfRule>
  </conditionalFormatting>
  <conditionalFormatting sqref="AL913:AO940">
    <cfRule type="expression" dxfId="1981" priority="2095">
      <formula>IF(AND(AL913&gt;=0, RIGHT(TEXT(AL913,"0.#"),1)&lt;&gt;"."),TRUE,FALSE)</formula>
    </cfRule>
    <cfRule type="expression" dxfId="1980" priority="2096">
      <formula>IF(AND(AL913&gt;=0, RIGHT(TEXT(AL913,"0.#"),1)="."),TRUE,FALSE)</formula>
    </cfRule>
    <cfRule type="expression" dxfId="1979" priority="2097">
      <formula>IF(AND(AL913&lt;0, RIGHT(TEXT(AL913,"0.#"),1)&lt;&gt;"."),TRUE,FALSE)</formula>
    </cfRule>
    <cfRule type="expression" dxfId="1978" priority="2098">
      <formula>IF(AND(AL913&lt;0, RIGHT(TEXT(AL913,"0.#"),1)="."),TRUE,FALSE)</formula>
    </cfRule>
  </conditionalFormatting>
  <conditionalFormatting sqref="AL912:AO912">
    <cfRule type="expression" dxfId="1977" priority="2089">
      <formula>IF(AND(AL912&gt;=0, RIGHT(TEXT(AL912,"0.#"),1)&lt;&gt;"."),TRUE,FALSE)</formula>
    </cfRule>
    <cfRule type="expression" dxfId="1976" priority="2090">
      <formula>IF(AND(AL912&gt;=0, RIGHT(TEXT(AL912,"0.#"),1)="."),TRUE,FALSE)</formula>
    </cfRule>
    <cfRule type="expression" dxfId="1975" priority="2091">
      <formula>IF(AND(AL912&lt;0, RIGHT(TEXT(AL912,"0.#"),1)&lt;&gt;"."),TRUE,FALSE)</formula>
    </cfRule>
    <cfRule type="expression" dxfId="1974" priority="2092">
      <formula>IF(AND(AL912&lt;0, RIGHT(TEXT(AL912,"0.#"),1)="."),TRUE,FALSE)</formula>
    </cfRule>
  </conditionalFormatting>
  <conditionalFormatting sqref="AL946:AO973">
    <cfRule type="expression" dxfId="1973" priority="2083">
      <formula>IF(AND(AL946&gt;=0, RIGHT(TEXT(AL946,"0.#"),1)&lt;&gt;"."),TRUE,FALSE)</formula>
    </cfRule>
    <cfRule type="expression" dxfId="1972" priority="2084">
      <formula>IF(AND(AL946&gt;=0, RIGHT(TEXT(AL946,"0.#"),1)="."),TRUE,FALSE)</formula>
    </cfRule>
    <cfRule type="expression" dxfId="1971" priority="2085">
      <formula>IF(AND(AL946&lt;0, RIGHT(TEXT(AL946,"0.#"),1)&lt;&gt;"."),TRUE,FALSE)</formula>
    </cfRule>
    <cfRule type="expression" dxfId="1970" priority="2086">
      <formula>IF(AND(AL946&lt;0, RIGHT(TEXT(AL946,"0.#"),1)="."),TRUE,FALSE)</formula>
    </cfRule>
  </conditionalFormatting>
  <conditionalFormatting sqref="AL945:AO945">
    <cfRule type="expression" dxfId="1969" priority="2077">
      <formula>IF(AND(AL945&gt;=0, RIGHT(TEXT(AL945,"0.#"),1)&lt;&gt;"."),TRUE,FALSE)</formula>
    </cfRule>
    <cfRule type="expression" dxfId="1968" priority="2078">
      <formula>IF(AND(AL945&gt;=0, RIGHT(TEXT(AL945,"0.#"),1)="."),TRUE,FALSE)</formula>
    </cfRule>
    <cfRule type="expression" dxfId="1967" priority="2079">
      <formula>IF(AND(AL945&lt;0, RIGHT(TEXT(AL945,"0.#"),1)&lt;&gt;"."),TRUE,FALSE)</formula>
    </cfRule>
    <cfRule type="expression" dxfId="1966" priority="2080">
      <formula>IF(AND(AL945&lt;0, RIGHT(TEXT(AL945,"0.#"),1)="."),TRUE,FALSE)</formula>
    </cfRule>
  </conditionalFormatting>
  <conditionalFormatting sqref="AL979:AO1006">
    <cfRule type="expression" dxfId="1965" priority="2071">
      <formula>IF(AND(AL979&gt;=0, RIGHT(TEXT(AL979,"0.#"),1)&lt;&gt;"."),TRUE,FALSE)</formula>
    </cfRule>
    <cfRule type="expression" dxfId="1964" priority="2072">
      <formula>IF(AND(AL979&gt;=0, RIGHT(TEXT(AL979,"0.#"),1)="."),TRUE,FALSE)</formula>
    </cfRule>
    <cfRule type="expression" dxfId="1963" priority="2073">
      <formula>IF(AND(AL979&lt;0, RIGHT(TEXT(AL979,"0.#"),1)&lt;&gt;"."),TRUE,FALSE)</formula>
    </cfRule>
    <cfRule type="expression" dxfId="1962" priority="2074">
      <formula>IF(AND(AL979&lt;0, RIGHT(TEXT(AL979,"0.#"),1)="."),TRUE,FALSE)</formula>
    </cfRule>
  </conditionalFormatting>
  <conditionalFormatting sqref="AL977:AO978">
    <cfRule type="expression" dxfId="1961" priority="2065">
      <formula>IF(AND(AL977&gt;=0, RIGHT(TEXT(AL977,"0.#"),1)&lt;&gt;"."),TRUE,FALSE)</formula>
    </cfRule>
    <cfRule type="expression" dxfId="1960" priority="2066">
      <formula>IF(AND(AL977&gt;=0, RIGHT(TEXT(AL977,"0.#"),1)="."),TRUE,FALSE)</formula>
    </cfRule>
    <cfRule type="expression" dxfId="1959" priority="2067">
      <formula>IF(AND(AL977&lt;0, RIGHT(TEXT(AL977,"0.#"),1)&lt;&gt;"."),TRUE,FALSE)</formula>
    </cfRule>
    <cfRule type="expression" dxfId="1958" priority="2068">
      <formula>IF(AND(AL977&lt;0, RIGHT(TEXT(AL977,"0.#"),1)="."),TRUE,FALSE)</formula>
    </cfRule>
  </conditionalFormatting>
  <conditionalFormatting sqref="AL1012:AO1039">
    <cfRule type="expression" dxfId="1957" priority="2059">
      <formula>IF(AND(AL1012&gt;=0, RIGHT(TEXT(AL1012,"0.#"),1)&lt;&gt;"."),TRUE,FALSE)</formula>
    </cfRule>
    <cfRule type="expression" dxfId="1956" priority="2060">
      <formula>IF(AND(AL1012&gt;=0, RIGHT(TEXT(AL1012,"0.#"),1)="."),TRUE,FALSE)</formula>
    </cfRule>
    <cfRule type="expression" dxfId="1955" priority="2061">
      <formula>IF(AND(AL1012&lt;0, RIGHT(TEXT(AL1012,"0.#"),1)&lt;&gt;"."),TRUE,FALSE)</formula>
    </cfRule>
    <cfRule type="expression" dxfId="1954" priority="2062">
      <formula>IF(AND(AL1012&lt;0, RIGHT(TEXT(AL1012,"0.#"),1)="."),TRUE,FALSE)</formula>
    </cfRule>
  </conditionalFormatting>
  <conditionalFormatting sqref="AL1010:AO1011">
    <cfRule type="expression" dxfId="1953" priority="2053">
      <formula>IF(AND(AL1010&gt;=0, RIGHT(TEXT(AL1010,"0.#"),1)&lt;&gt;"."),TRUE,FALSE)</formula>
    </cfRule>
    <cfRule type="expression" dxfId="1952" priority="2054">
      <formula>IF(AND(AL1010&gt;=0, RIGHT(TEXT(AL1010,"0.#"),1)="."),TRUE,FALSE)</formula>
    </cfRule>
    <cfRule type="expression" dxfId="1951" priority="2055">
      <formula>IF(AND(AL1010&lt;0, RIGHT(TEXT(AL1010,"0.#"),1)&lt;&gt;"."),TRUE,FALSE)</formula>
    </cfRule>
    <cfRule type="expression" dxfId="1950" priority="2056">
      <formula>IF(AND(AL1010&lt;0, RIGHT(TEXT(AL1010,"0.#"),1)="."),TRUE,FALSE)</formula>
    </cfRule>
  </conditionalFormatting>
  <conditionalFormatting sqref="Y1010:Y1011">
    <cfRule type="expression" dxfId="1949" priority="2051">
      <formula>IF(RIGHT(TEXT(Y1010,"0.#"),1)=".",FALSE,TRUE)</formula>
    </cfRule>
    <cfRule type="expression" dxfId="1948" priority="2052">
      <formula>IF(RIGHT(TEXT(Y1010,"0.#"),1)=".",TRUE,FALSE)</formula>
    </cfRule>
  </conditionalFormatting>
  <conditionalFormatting sqref="AL1045:AO1072">
    <cfRule type="expression" dxfId="1947" priority="2047">
      <formula>IF(AND(AL1045&gt;=0, RIGHT(TEXT(AL1045,"0.#"),1)&lt;&gt;"."),TRUE,FALSE)</formula>
    </cfRule>
    <cfRule type="expression" dxfId="1946" priority="2048">
      <formula>IF(AND(AL1045&gt;=0, RIGHT(TEXT(AL1045,"0.#"),1)="."),TRUE,FALSE)</formula>
    </cfRule>
    <cfRule type="expression" dxfId="1945" priority="2049">
      <formula>IF(AND(AL1045&lt;0, RIGHT(TEXT(AL1045,"0.#"),1)&lt;&gt;"."),TRUE,FALSE)</formula>
    </cfRule>
    <cfRule type="expression" dxfId="1944" priority="2050">
      <formula>IF(AND(AL1045&lt;0, RIGHT(TEXT(AL1045,"0.#"),1)="."),TRUE,FALSE)</formula>
    </cfRule>
  </conditionalFormatting>
  <conditionalFormatting sqref="Y1045:Y1072">
    <cfRule type="expression" dxfId="1943" priority="2045">
      <formula>IF(RIGHT(TEXT(Y1045,"0.#"),1)=".",FALSE,TRUE)</formula>
    </cfRule>
    <cfRule type="expression" dxfId="1942" priority="2046">
      <formula>IF(RIGHT(TEXT(Y1045,"0.#"),1)=".",TRUE,FALSE)</formula>
    </cfRule>
  </conditionalFormatting>
  <conditionalFormatting sqref="AL1043:AO1044">
    <cfRule type="expression" dxfId="1941" priority="2041">
      <formula>IF(AND(AL1043&gt;=0, RIGHT(TEXT(AL1043,"0.#"),1)&lt;&gt;"."),TRUE,FALSE)</formula>
    </cfRule>
    <cfRule type="expression" dxfId="1940" priority="2042">
      <formula>IF(AND(AL1043&gt;=0, RIGHT(TEXT(AL1043,"0.#"),1)="."),TRUE,FALSE)</formula>
    </cfRule>
    <cfRule type="expression" dxfId="1939" priority="2043">
      <formula>IF(AND(AL1043&lt;0, RIGHT(TEXT(AL1043,"0.#"),1)&lt;&gt;"."),TRUE,FALSE)</formula>
    </cfRule>
    <cfRule type="expression" dxfId="1938" priority="2044">
      <formula>IF(AND(AL1043&lt;0, RIGHT(TEXT(AL1043,"0.#"),1)="."),TRUE,FALSE)</formula>
    </cfRule>
  </conditionalFormatting>
  <conditionalFormatting sqref="Y1043:Y1044">
    <cfRule type="expression" dxfId="1937" priority="2039">
      <formula>IF(RIGHT(TEXT(Y1043,"0.#"),1)=".",FALSE,TRUE)</formula>
    </cfRule>
    <cfRule type="expression" dxfId="1936" priority="2040">
      <formula>IF(RIGHT(TEXT(Y1043,"0.#"),1)=".",TRUE,FALSE)</formula>
    </cfRule>
  </conditionalFormatting>
  <conditionalFormatting sqref="AL1078:AO1105">
    <cfRule type="expression" dxfId="1935" priority="2035">
      <formula>IF(AND(AL1078&gt;=0, RIGHT(TEXT(AL1078,"0.#"),1)&lt;&gt;"."),TRUE,FALSE)</formula>
    </cfRule>
    <cfRule type="expression" dxfId="1934" priority="2036">
      <formula>IF(AND(AL1078&gt;=0, RIGHT(TEXT(AL1078,"0.#"),1)="."),TRUE,FALSE)</formula>
    </cfRule>
    <cfRule type="expression" dxfId="1933" priority="2037">
      <formula>IF(AND(AL1078&lt;0, RIGHT(TEXT(AL1078,"0.#"),1)&lt;&gt;"."),TRUE,FALSE)</formula>
    </cfRule>
    <cfRule type="expression" dxfId="1932" priority="2038">
      <formula>IF(AND(AL1078&lt;0, RIGHT(TEXT(AL1078,"0.#"),1)="."),TRUE,FALSE)</formula>
    </cfRule>
  </conditionalFormatting>
  <conditionalFormatting sqref="Y1078:Y1105">
    <cfRule type="expression" dxfId="1931" priority="2033">
      <formula>IF(RIGHT(TEXT(Y1078,"0.#"),1)=".",FALSE,TRUE)</formula>
    </cfRule>
    <cfRule type="expression" dxfId="1930" priority="2034">
      <formula>IF(RIGHT(TEXT(Y1078,"0.#"),1)=".",TRUE,FALSE)</formula>
    </cfRule>
  </conditionalFormatting>
  <conditionalFormatting sqref="AL1076:AO1077">
    <cfRule type="expression" dxfId="1929" priority="2029">
      <formula>IF(AND(AL1076&gt;=0, RIGHT(TEXT(AL1076,"0.#"),1)&lt;&gt;"."),TRUE,FALSE)</formula>
    </cfRule>
    <cfRule type="expression" dxfId="1928" priority="2030">
      <formula>IF(AND(AL1076&gt;=0, RIGHT(TEXT(AL1076,"0.#"),1)="."),TRUE,FALSE)</formula>
    </cfRule>
    <cfRule type="expression" dxfId="1927" priority="2031">
      <formula>IF(AND(AL1076&lt;0, RIGHT(TEXT(AL1076,"0.#"),1)&lt;&gt;"."),TRUE,FALSE)</formula>
    </cfRule>
    <cfRule type="expression" dxfId="1926" priority="2032">
      <formula>IF(AND(AL1076&lt;0, RIGHT(TEXT(AL1076,"0.#"),1)="."),TRUE,FALSE)</formula>
    </cfRule>
  </conditionalFormatting>
  <conditionalFormatting sqref="Y1076:Y1077">
    <cfRule type="expression" dxfId="1925" priority="2027">
      <formula>IF(RIGHT(TEXT(Y1076,"0.#"),1)=".",FALSE,TRUE)</formula>
    </cfRule>
    <cfRule type="expression" dxfId="1924" priority="2028">
      <formula>IF(RIGHT(TEXT(Y1076,"0.#"),1)=".",TRUE,FALSE)</formula>
    </cfRule>
  </conditionalFormatting>
  <conditionalFormatting sqref="AE39">
    <cfRule type="expression" dxfId="1923" priority="2025">
      <formula>IF(RIGHT(TEXT(AE39,"0.#"),1)=".",FALSE,TRUE)</formula>
    </cfRule>
    <cfRule type="expression" dxfId="1922" priority="2026">
      <formula>IF(RIGHT(TEXT(AE39,"0.#"),1)=".",TRUE,FALSE)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39">
    <cfRule type="expression" dxfId="1909" priority="2013">
      <formula>IF(RIGHT(TEXT(AM39,"0.#"),1)=".",FALSE,TRUE)</formula>
    </cfRule>
    <cfRule type="expression" dxfId="1908" priority="2014">
      <formula>IF(RIGHT(TEXT(AM39,"0.#"),1)=".",TRUE,FALSE)</formula>
    </cfRule>
  </conditionalFormatting>
  <conditionalFormatting sqref="AM40">
    <cfRule type="expression" dxfId="1907" priority="2011">
      <formula>IF(RIGHT(TEXT(AM40,"0.#"),1)=".",FALSE,TRUE)</formula>
    </cfRule>
    <cfRule type="expression" dxfId="1906" priority="2012">
      <formula>IF(RIGHT(TEXT(AM40,"0.#"),1)=".",TRUE,FALSE)</formula>
    </cfRule>
  </conditionalFormatting>
  <conditionalFormatting sqref="AQ39:AQ41">
    <cfRule type="expression" dxfId="1905" priority="2007">
      <formula>IF(RIGHT(TEXT(AQ39,"0.#"),1)=".",FALSE,TRUE)</formula>
    </cfRule>
    <cfRule type="expression" dxfId="1904" priority="2008">
      <formula>IF(RIGHT(TEXT(AQ39,"0.#"),1)=".",TRUE,FALSE)</formula>
    </cfRule>
  </conditionalFormatting>
  <conditionalFormatting sqref="AU39:AU41">
    <cfRule type="expression" dxfId="1903" priority="2005">
      <formula>IF(RIGHT(TEXT(AU39,"0.#"),1)=".",FALSE,TRUE)</formula>
    </cfRule>
    <cfRule type="expression" dxfId="1902" priority="2006">
      <formula>IF(RIGHT(TEXT(AU39,"0.#"),1)=".",TRUE,FALSE)</formula>
    </cfRule>
  </conditionalFormatting>
  <conditionalFormatting sqref="AE46">
    <cfRule type="expression" dxfId="1901" priority="2003">
      <formula>IF(RIGHT(TEXT(AE46,"0.#"),1)=".",FALSE,TRUE)</formula>
    </cfRule>
    <cfRule type="expression" dxfId="1900" priority="2004">
      <formula>IF(RIGHT(TEXT(AE46,"0.#"),1)=".",TRUE,FALSE)</formula>
    </cfRule>
  </conditionalFormatting>
  <conditionalFormatting sqref="AE47">
    <cfRule type="expression" dxfId="1899" priority="2001">
      <formula>IF(RIGHT(TEXT(AE47,"0.#"),1)=".",FALSE,TRUE)</formula>
    </cfRule>
    <cfRule type="expression" dxfId="1898" priority="2002">
      <formula>IF(RIGHT(TEXT(AE47,"0.#"),1)=".",TRUE,FALSE)</formula>
    </cfRule>
  </conditionalFormatting>
  <conditionalFormatting sqref="AE48">
    <cfRule type="expression" dxfId="1897" priority="1999">
      <formula>IF(RIGHT(TEXT(AE48,"0.#"),1)=".",FALSE,TRUE)</formula>
    </cfRule>
    <cfRule type="expression" dxfId="1896" priority="2000">
      <formula>IF(RIGHT(TEXT(AE48,"0.#"),1)=".",TRUE,FALSE)</formula>
    </cfRule>
  </conditionalFormatting>
  <conditionalFormatting sqref="AI48">
    <cfRule type="expression" dxfId="1895" priority="1997">
      <formula>IF(RIGHT(TEXT(AI48,"0.#"),1)=".",FALSE,TRUE)</formula>
    </cfRule>
    <cfRule type="expression" dxfId="1894" priority="1998">
      <formula>IF(RIGHT(TEXT(AI48,"0.#"),1)=".",TRUE,FALSE)</formula>
    </cfRule>
  </conditionalFormatting>
  <conditionalFormatting sqref="AI47">
    <cfRule type="expression" dxfId="1893" priority="1995">
      <formula>IF(RIGHT(TEXT(AI47,"0.#"),1)=".",FALSE,TRUE)</formula>
    </cfRule>
    <cfRule type="expression" dxfId="1892" priority="1996">
      <formula>IF(RIGHT(TEXT(AI47,"0.#"),1)=".",TRUE,FALSE)</formula>
    </cfRule>
  </conditionalFormatting>
  <conditionalFormatting sqref="AE448">
    <cfRule type="expression" dxfId="1891" priority="1873">
      <formula>IF(RIGHT(TEXT(AE448,"0.#"),1)=".",FALSE,TRUE)</formula>
    </cfRule>
    <cfRule type="expression" dxfId="1890" priority="1874">
      <formula>IF(RIGHT(TEXT(AE448,"0.#"),1)=".",TRUE,FALSE)</formula>
    </cfRule>
  </conditionalFormatting>
  <conditionalFormatting sqref="AM450">
    <cfRule type="expression" dxfId="1889" priority="1863">
      <formula>IF(RIGHT(TEXT(AM450,"0.#"),1)=".",FALSE,TRUE)</formula>
    </cfRule>
    <cfRule type="expression" dxfId="1888" priority="1864">
      <formula>IF(RIGHT(TEXT(AM450,"0.#"),1)=".",TRUE,FALSE)</formula>
    </cfRule>
  </conditionalFormatting>
  <conditionalFormatting sqref="AE449">
    <cfRule type="expression" dxfId="1887" priority="1871">
      <formula>IF(RIGHT(TEXT(AE449,"0.#"),1)=".",FALSE,TRUE)</formula>
    </cfRule>
    <cfRule type="expression" dxfId="1886" priority="1872">
      <formula>IF(RIGHT(TEXT(AE449,"0.#"),1)=".",TRUE,FALSE)</formula>
    </cfRule>
  </conditionalFormatting>
  <conditionalFormatting sqref="AE450">
    <cfRule type="expression" dxfId="1885" priority="1869">
      <formula>IF(RIGHT(TEXT(AE450,"0.#"),1)=".",FALSE,TRUE)</formula>
    </cfRule>
    <cfRule type="expression" dxfId="1884" priority="1870">
      <formula>IF(RIGHT(TEXT(AE450,"0.#"),1)=".",TRUE,FALSE)</formula>
    </cfRule>
  </conditionalFormatting>
  <conditionalFormatting sqref="AM448">
    <cfRule type="expression" dxfId="1883" priority="1867">
      <formula>IF(RIGHT(TEXT(AM448,"0.#"),1)=".",FALSE,TRUE)</formula>
    </cfRule>
    <cfRule type="expression" dxfId="1882" priority="1868">
      <formula>IF(RIGHT(TEXT(AM448,"0.#"),1)=".",TRUE,FALSE)</formula>
    </cfRule>
  </conditionalFormatting>
  <conditionalFormatting sqref="AM449">
    <cfRule type="expression" dxfId="1881" priority="1865">
      <formula>IF(RIGHT(TEXT(AM449,"0.#"),1)=".",FALSE,TRUE)</formula>
    </cfRule>
    <cfRule type="expression" dxfId="1880" priority="1866">
      <formula>IF(RIGHT(TEXT(AM449,"0.#"),1)=".",TRUE,FALSE)</formula>
    </cfRule>
  </conditionalFormatting>
  <conditionalFormatting sqref="AU448">
    <cfRule type="expression" dxfId="1879" priority="1861">
      <formula>IF(RIGHT(TEXT(AU448,"0.#"),1)=".",FALSE,TRUE)</formula>
    </cfRule>
    <cfRule type="expression" dxfId="1878" priority="1862">
      <formula>IF(RIGHT(TEXT(AU448,"0.#"),1)=".",TRUE,FALSE)</formula>
    </cfRule>
  </conditionalFormatting>
  <conditionalFormatting sqref="AU449">
    <cfRule type="expression" dxfId="1877" priority="1859">
      <formula>IF(RIGHT(TEXT(AU449,"0.#"),1)=".",FALSE,TRUE)</formula>
    </cfRule>
    <cfRule type="expression" dxfId="1876" priority="1860">
      <formula>IF(RIGHT(TEXT(AU449,"0.#"),1)=".",TRUE,FALSE)</formula>
    </cfRule>
  </conditionalFormatting>
  <conditionalFormatting sqref="AU450">
    <cfRule type="expression" dxfId="1875" priority="1857">
      <formula>IF(RIGHT(TEXT(AU450,"0.#"),1)=".",FALSE,TRUE)</formula>
    </cfRule>
    <cfRule type="expression" dxfId="1874" priority="1858">
      <formula>IF(RIGHT(TEXT(AU450,"0.#"),1)=".",TRUE,FALSE)</formula>
    </cfRule>
  </conditionalFormatting>
  <conditionalFormatting sqref="AI450">
    <cfRule type="expression" dxfId="1873" priority="1851">
      <formula>IF(RIGHT(TEXT(AI450,"0.#"),1)=".",FALSE,TRUE)</formula>
    </cfRule>
    <cfRule type="expression" dxfId="1872" priority="1852">
      <formula>IF(RIGHT(TEXT(AI450,"0.#"),1)=".",TRUE,FALSE)</formula>
    </cfRule>
  </conditionalFormatting>
  <conditionalFormatting sqref="AI448">
    <cfRule type="expression" dxfId="1871" priority="1855">
      <formula>IF(RIGHT(TEXT(AI448,"0.#"),1)=".",FALSE,TRUE)</formula>
    </cfRule>
    <cfRule type="expression" dxfId="1870" priority="1856">
      <formula>IF(RIGHT(TEXT(AI448,"0.#"),1)=".",TRUE,FALSE)</formula>
    </cfRule>
  </conditionalFormatting>
  <conditionalFormatting sqref="AI449">
    <cfRule type="expression" dxfId="1869" priority="1853">
      <formula>IF(RIGHT(TEXT(AI449,"0.#"),1)=".",FALSE,TRUE)</formula>
    </cfRule>
    <cfRule type="expression" dxfId="1868" priority="1854">
      <formula>IF(RIGHT(TEXT(AI449,"0.#"),1)=".",TRUE,FALSE)</formula>
    </cfRule>
  </conditionalFormatting>
  <conditionalFormatting sqref="AQ449">
    <cfRule type="expression" dxfId="1867" priority="1849">
      <formula>IF(RIGHT(TEXT(AQ449,"0.#"),1)=".",FALSE,TRUE)</formula>
    </cfRule>
    <cfRule type="expression" dxfId="1866" priority="1850">
      <formula>IF(RIGHT(TEXT(AQ449,"0.#"),1)=".",TRUE,FALSE)</formula>
    </cfRule>
  </conditionalFormatting>
  <conditionalFormatting sqref="AQ450">
    <cfRule type="expression" dxfId="1865" priority="1847">
      <formula>IF(RIGHT(TEXT(AQ450,"0.#"),1)=".",FALSE,TRUE)</formula>
    </cfRule>
    <cfRule type="expression" dxfId="1864" priority="1848">
      <formula>IF(RIGHT(TEXT(AQ450,"0.#"),1)=".",TRUE,FALSE)</formula>
    </cfRule>
  </conditionalFormatting>
  <conditionalFormatting sqref="AQ448">
    <cfRule type="expression" dxfId="1863" priority="1845">
      <formula>IF(RIGHT(TEXT(AQ448,"0.#"),1)=".",FALSE,TRUE)</formula>
    </cfRule>
    <cfRule type="expression" dxfId="1862" priority="1846">
      <formula>IF(RIGHT(TEXT(AQ448,"0.#"),1)=".",TRUE,FALSE)</formula>
    </cfRule>
  </conditionalFormatting>
  <conditionalFormatting sqref="AE453">
    <cfRule type="expression" dxfId="1861" priority="1843">
      <formula>IF(RIGHT(TEXT(AE453,"0.#"),1)=".",FALSE,TRUE)</formula>
    </cfRule>
    <cfRule type="expression" dxfId="1860" priority="1844">
      <formula>IF(RIGHT(TEXT(AE453,"0.#"),1)=".",TRUE,FALSE)</formula>
    </cfRule>
  </conditionalFormatting>
  <conditionalFormatting sqref="AM455">
    <cfRule type="expression" dxfId="1859" priority="1833">
      <formula>IF(RIGHT(TEXT(AM455,"0.#"),1)=".",FALSE,TRUE)</formula>
    </cfRule>
    <cfRule type="expression" dxfId="1858" priority="1834">
      <formula>IF(RIGHT(TEXT(AM455,"0.#"),1)=".",TRUE,FALSE)</formula>
    </cfRule>
  </conditionalFormatting>
  <conditionalFormatting sqref="AE454">
    <cfRule type="expression" dxfId="1857" priority="1841">
      <formula>IF(RIGHT(TEXT(AE454,"0.#"),1)=".",FALSE,TRUE)</formula>
    </cfRule>
    <cfRule type="expression" dxfId="1856" priority="1842">
      <formula>IF(RIGHT(TEXT(AE454,"0.#"),1)=".",TRUE,FALSE)</formula>
    </cfRule>
  </conditionalFormatting>
  <conditionalFormatting sqref="AE455">
    <cfRule type="expression" dxfId="1855" priority="1839">
      <formula>IF(RIGHT(TEXT(AE455,"0.#"),1)=".",FALSE,TRUE)</formula>
    </cfRule>
    <cfRule type="expression" dxfId="1854" priority="1840">
      <formula>IF(RIGHT(TEXT(AE455,"0.#"),1)=".",TRUE,FALSE)</formula>
    </cfRule>
  </conditionalFormatting>
  <conditionalFormatting sqref="AM453">
    <cfRule type="expression" dxfId="1853" priority="1837">
      <formula>IF(RIGHT(TEXT(AM453,"0.#"),1)=".",FALSE,TRUE)</formula>
    </cfRule>
    <cfRule type="expression" dxfId="1852" priority="1838">
      <formula>IF(RIGHT(TEXT(AM453,"0.#"),1)=".",TRUE,FALSE)</formula>
    </cfRule>
  </conditionalFormatting>
  <conditionalFormatting sqref="AM454">
    <cfRule type="expression" dxfId="1851" priority="1835">
      <formula>IF(RIGHT(TEXT(AM454,"0.#"),1)=".",FALSE,TRUE)</formula>
    </cfRule>
    <cfRule type="expression" dxfId="1850" priority="1836">
      <formula>IF(RIGHT(TEXT(AM454,"0.#"),1)=".",TRUE,FALSE)</formula>
    </cfRule>
  </conditionalFormatting>
  <conditionalFormatting sqref="AU453">
    <cfRule type="expression" dxfId="1849" priority="1831">
      <formula>IF(RIGHT(TEXT(AU453,"0.#"),1)=".",FALSE,TRUE)</formula>
    </cfRule>
    <cfRule type="expression" dxfId="1848" priority="1832">
      <formula>IF(RIGHT(TEXT(AU453,"0.#"),1)=".",TRUE,FALSE)</formula>
    </cfRule>
  </conditionalFormatting>
  <conditionalFormatting sqref="AU454">
    <cfRule type="expression" dxfId="1847" priority="1829">
      <formula>IF(RIGHT(TEXT(AU454,"0.#"),1)=".",FALSE,TRUE)</formula>
    </cfRule>
    <cfRule type="expression" dxfId="1846" priority="1830">
      <formula>IF(RIGHT(TEXT(AU454,"0.#"),1)=".",TRUE,FALSE)</formula>
    </cfRule>
  </conditionalFormatting>
  <conditionalFormatting sqref="AU455">
    <cfRule type="expression" dxfId="1845" priority="1827">
      <formula>IF(RIGHT(TEXT(AU455,"0.#"),1)=".",FALSE,TRUE)</formula>
    </cfRule>
    <cfRule type="expression" dxfId="1844" priority="1828">
      <formula>IF(RIGHT(TEXT(AU455,"0.#"),1)=".",TRUE,FALSE)</formula>
    </cfRule>
  </conditionalFormatting>
  <conditionalFormatting sqref="AI455">
    <cfRule type="expression" dxfId="1843" priority="1821">
      <formula>IF(RIGHT(TEXT(AI455,"0.#"),1)=".",FALSE,TRUE)</formula>
    </cfRule>
    <cfRule type="expression" dxfId="1842" priority="1822">
      <formula>IF(RIGHT(TEXT(AI455,"0.#"),1)=".",TRUE,FALSE)</formula>
    </cfRule>
  </conditionalFormatting>
  <conditionalFormatting sqref="AI453">
    <cfRule type="expression" dxfId="1841" priority="1825">
      <formula>IF(RIGHT(TEXT(AI453,"0.#"),1)=".",FALSE,TRUE)</formula>
    </cfRule>
    <cfRule type="expression" dxfId="1840" priority="1826">
      <formula>IF(RIGHT(TEXT(AI453,"0.#"),1)=".",TRUE,FALSE)</formula>
    </cfRule>
  </conditionalFormatting>
  <conditionalFormatting sqref="AI454">
    <cfRule type="expression" dxfId="1839" priority="1823">
      <formula>IF(RIGHT(TEXT(AI454,"0.#"),1)=".",FALSE,TRUE)</formula>
    </cfRule>
    <cfRule type="expression" dxfId="1838" priority="1824">
      <formula>IF(RIGHT(TEXT(AI454,"0.#"),1)=".",TRUE,FALSE)</formula>
    </cfRule>
  </conditionalFormatting>
  <conditionalFormatting sqref="AQ454">
    <cfRule type="expression" dxfId="1837" priority="1819">
      <formula>IF(RIGHT(TEXT(AQ454,"0.#"),1)=".",FALSE,TRUE)</formula>
    </cfRule>
    <cfRule type="expression" dxfId="1836" priority="1820">
      <formula>IF(RIGHT(TEXT(AQ454,"0.#"),1)=".",TRUE,FALSE)</formula>
    </cfRule>
  </conditionalFormatting>
  <conditionalFormatting sqref="AQ455">
    <cfRule type="expression" dxfId="1835" priority="1817">
      <formula>IF(RIGHT(TEXT(AQ455,"0.#"),1)=".",FALSE,TRUE)</formula>
    </cfRule>
    <cfRule type="expression" dxfId="1834" priority="1818">
      <formula>IF(RIGHT(TEXT(AQ455,"0.#"),1)=".",TRUE,FALSE)</formula>
    </cfRule>
  </conditionalFormatting>
  <conditionalFormatting sqref="AQ453">
    <cfRule type="expression" dxfId="1833" priority="1815">
      <formula>IF(RIGHT(TEXT(AQ453,"0.#"),1)=".",FALSE,TRUE)</formula>
    </cfRule>
    <cfRule type="expression" dxfId="1832" priority="1816">
      <formula>IF(RIGHT(TEXT(AQ453,"0.#"),1)=".",TRUE,FALSE)</formula>
    </cfRule>
  </conditionalFormatting>
  <conditionalFormatting sqref="AE487">
    <cfRule type="expression" dxfId="1831" priority="1693">
      <formula>IF(RIGHT(TEXT(AE487,"0.#"),1)=".",FALSE,TRUE)</formula>
    </cfRule>
    <cfRule type="expression" dxfId="1830" priority="1694">
      <formula>IF(RIGHT(TEXT(AE487,"0.#"),1)=".",TRUE,FALSE)</formula>
    </cfRule>
  </conditionalFormatting>
  <conditionalFormatting sqref="AE488">
    <cfRule type="expression" dxfId="1829" priority="1691">
      <formula>IF(RIGHT(TEXT(AE488,"0.#"),1)=".",FALSE,TRUE)</formula>
    </cfRule>
    <cfRule type="expression" dxfId="1828" priority="1692">
      <formula>IF(RIGHT(TEXT(AE488,"0.#"),1)=".",TRUE,FALSE)</formula>
    </cfRule>
  </conditionalFormatting>
  <conditionalFormatting sqref="AE489">
    <cfRule type="expression" dxfId="1827" priority="1689">
      <formula>IF(RIGHT(TEXT(AE489,"0.#"),1)=".",FALSE,TRUE)</formula>
    </cfRule>
    <cfRule type="expression" dxfId="1826" priority="1690">
      <formula>IF(RIGHT(TEXT(AE489,"0.#"),1)=".",TRUE,FALSE)</formula>
    </cfRule>
  </conditionalFormatting>
  <conditionalFormatting sqref="AU487">
    <cfRule type="expression" dxfId="1825" priority="1681">
      <formula>IF(RIGHT(TEXT(AU487,"0.#"),1)=".",FALSE,TRUE)</formula>
    </cfRule>
    <cfRule type="expression" dxfId="1824" priority="1682">
      <formula>IF(RIGHT(TEXT(AU487,"0.#"),1)=".",TRUE,FALSE)</formula>
    </cfRule>
  </conditionalFormatting>
  <conditionalFormatting sqref="AU488">
    <cfRule type="expression" dxfId="1823" priority="1679">
      <formula>IF(RIGHT(TEXT(AU488,"0.#"),1)=".",FALSE,TRUE)</formula>
    </cfRule>
    <cfRule type="expression" dxfId="1822" priority="1680">
      <formula>IF(RIGHT(TEXT(AU488,"0.#"),1)=".",TRUE,FALSE)</formula>
    </cfRule>
  </conditionalFormatting>
  <conditionalFormatting sqref="AU489">
    <cfRule type="expression" dxfId="1821" priority="1677">
      <formula>IF(RIGHT(TEXT(AU489,"0.#"),1)=".",FALSE,TRUE)</formula>
    </cfRule>
    <cfRule type="expression" dxfId="1820" priority="1678">
      <formula>IF(RIGHT(TEXT(AU489,"0.#"),1)=".",TRUE,FALSE)</formula>
    </cfRule>
  </conditionalFormatting>
  <conditionalFormatting sqref="AQ488">
    <cfRule type="expression" dxfId="1819" priority="1669">
      <formula>IF(RIGHT(TEXT(AQ488,"0.#"),1)=".",FALSE,TRUE)</formula>
    </cfRule>
    <cfRule type="expression" dxfId="1818" priority="1670">
      <formula>IF(RIGHT(TEXT(AQ488,"0.#"),1)=".",TRUE,FALSE)</formula>
    </cfRule>
  </conditionalFormatting>
  <conditionalFormatting sqref="AQ489">
    <cfRule type="expression" dxfId="1817" priority="1667">
      <formula>IF(RIGHT(TEXT(AQ489,"0.#"),1)=".",FALSE,TRUE)</formula>
    </cfRule>
    <cfRule type="expression" dxfId="1816" priority="1668">
      <formula>IF(RIGHT(TEXT(AQ489,"0.#"),1)=".",TRUE,FALSE)</formula>
    </cfRule>
  </conditionalFormatting>
  <conditionalFormatting sqref="AQ487">
    <cfRule type="expression" dxfId="1815" priority="1665">
      <formula>IF(RIGHT(TEXT(AQ487,"0.#"),1)=".",FALSE,TRUE)</formula>
    </cfRule>
    <cfRule type="expression" dxfId="1814" priority="1666">
      <formula>IF(RIGHT(TEXT(AQ487,"0.#"),1)=".",TRUE,FALSE)</formula>
    </cfRule>
  </conditionalFormatting>
  <conditionalFormatting sqref="AE512">
    <cfRule type="expression" dxfId="1813" priority="1663">
      <formula>IF(RIGHT(TEXT(AE512,"0.#"),1)=".",FALSE,TRUE)</formula>
    </cfRule>
    <cfRule type="expression" dxfId="1812" priority="1664">
      <formula>IF(RIGHT(TEXT(AE512,"0.#"),1)=".",TRUE,FALSE)</formula>
    </cfRule>
  </conditionalFormatting>
  <conditionalFormatting sqref="AE513">
    <cfRule type="expression" dxfId="1811" priority="1661">
      <formula>IF(RIGHT(TEXT(AE513,"0.#"),1)=".",FALSE,TRUE)</formula>
    </cfRule>
    <cfRule type="expression" dxfId="1810" priority="1662">
      <formula>IF(RIGHT(TEXT(AE513,"0.#"),1)=".",TRUE,FALSE)</formula>
    </cfRule>
  </conditionalFormatting>
  <conditionalFormatting sqref="AE514">
    <cfRule type="expression" dxfId="1809" priority="1659">
      <formula>IF(RIGHT(TEXT(AE514,"0.#"),1)=".",FALSE,TRUE)</formula>
    </cfRule>
    <cfRule type="expression" dxfId="1808" priority="1660">
      <formula>IF(RIGHT(TEXT(AE514,"0.#"),1)=".",TRUE,FALSE)</formula>
    </cfRule>
  </conditionalFormatting>
  <conditionalFormatting sqref="AU512">
    <cfRule type="expression" dxfId="1807" priority="1651">
      <formula>IF(RIGHT(TEXT(AU512,"0.#"),1)=".",FALSE,TRUE)</formula>
    </cfRule>
    <cfRule type="expression" dxfId="1806" priority="1652">
      <formula>IF(RIGHT(TEXT(AU512,"0.#"),1)=".",TRUE,FALSE)</formula>
    </cfRule>
  </conditionalFormatting>
  <conditionalFormatting sqref="AU513">
    <cfRule type="expression" dxfId="1805" priority="1649">
      <formula>IF(RIGHT(TEXT(AU513,"0.#"),1)=".",FALSE,TRUE)</formula>
    </cfRule>
    <cfRule type="expression" dxfId="1804" priority="1650">
      <formula>IF(RIGHT(TEXT(AU513,"0.#"),1)=".",TRUE,FALSE)</formula>
    </cfRule>
  </conditionalFormatting>
  <conditionalFormatting sqref="AU514">
    <cfRule type="expression" dxfId="1803" priority="1647">
      <formula>IF(RIGHT(TEXT(AU514,"0.#"),1)=".",FALSE,TRUE)</formula>
    </cfRule>
    <cfRule type="expression" dxfId="1802" priority="1648">
      <formula>IF(RIGHT(TEXT(AU514,"0.#"),1)=".",TRUE,FALSE)</formula>
    </cfRule>
  </conditionalFormatting>
  <conditionalFormatting sqref="AQ513">
    <cfRule type="expression" dxfId="1801" priority="1639">
      <formula>IF(RIGHT(TEXT(AQ513,"0.#"),1)=".",FALSE,TRUE)</formula>
    </cfRule>
    <cfRule type="expression" dxfId="1800" priority="1640">
      <formula>IF(RIGHT(TEXT(AQ513,"0.#"),1)=".",TRUE,FALSE)</formula>
    </cfRule>
  </conditionalFormatting>
  <conditionalFormatting sqref="AQ514">
    <cfRule type="expression" dxfId="1799" priority="1637">
      <formula>IF(RIGHT(TEXT(AQ514,"0.#"),1)=".",FALSE,TRUE)</formula>
    </cfRule>
    <cfRule type="expression" dxfId="1798" priority="1638">
      <formula>IF(RIGHT(TEXT(AQ514,"0.#"),1)=".",TRUE,FALSE)</formula>
    </cfRule>
  </conditionalFormatting>
  <conditionalFormatting sqref="AQ512">
    <cfRule type="expression" dxfId="1797" priority="1635">
      <formula>IF(RIGHT(TEXT(AQ512,"0.#"),1)=".",FALSE,TRUE)</formula>
    </cfRule>
    <cfRule type="expression" dxfId="1796" priority="1636">
      <formula>IF(RIGHT(TEXT(AQ512,"0.#"),1)=".",TRUE,FALSE)</formula>
    </cfRule>
  </conditionalFormatting>
  <conditionalFormatting sqref="AE517">
    <cfRule type="expression" dxfId="1795" priority="1513">
      <formula>IF(RIGHT(TEXT(AE517,"0.#"),1)=".",FALSE,TRUE)</formula>
    </cfRule>
    <cfRule type="expression" dxfId="1794" priority="1514">
      <formula>IF(RIGHT(TEXT(AE517,"0.#"),1)=".",TRUE,FALSE)</formula>
    </cfRule>
  </conditionalFormatting>
  <conditionalFormatting sqref="AE518">
    <cfRule type="expression" dxfId="1793" priority="1511">
      <formula>IF(RIGHT(TEXT(AE518,"0.#"),1)=".",FALSE,TRUE)</formula>
    </cfRule>
    <cfRule type="expression" dxfId="1792" priority="1512">
      <formula>IF(RIGHT(TEXT(AE518,"0.#"),1)=".",TRUE,FALSE)</formula>
    </cfRule>
  </conditionalFormatting>
  <conditionalFormatting sqref="AE519">
    <cfRule type="expression" dxfId="1791" priority="1509">
      <formula>IF(RIGHT(TEXT(AE519,"0.#"),1)=".",FALSE,TRUE)</formula>
    </cfRule>
    <cfRule type="expression" dxfId="1790" priority="1510">
      <formula>IF(RIGHT(TEXT(AE519,"0.#"),1)=".",TRUE,FALSE)</formula>
    </cfRule>
  </conditionalFormatting>
  <conditionalFormatting sqref="AU517">
    <cfRule type="expression" dxfId="1789" priority="1501">
      <formula>IF(RIGHT(TEXT(AU517,"0.#"),1)=".",FALSE,TRUE)</formula>
    </cfRule>
    <cfRule type="expression" dxfId="1788" priority="1502">
      <formula>IF(RIGHT(TEXT(AU517,"0.#"),1)=".",TRUE,FALSE)</formula>
    </cfRule>
  </conditionalFormatting>
  <conditionalFormatting sqref="AU519">
    <cfRule type="expression" dxfId="1787" priority="1497">
      <formula>IF(RIGHT(TEXT(AU519,"0.#"),1)=".",FALSE,TRUE)</formula>
    </cfRule>
    <cfRule type="expression" dxfId="1786" priority="1498">
      <formula>IF(RIGHT(TEXT(AU519,"0.#"),1)=".",TRUE,FALSE)</formula>
    </cfRule>
  </conditionalFormatting>
  <conditionalFormatting sqref="AQ518">
    <cfRule type="expression" dxfId="1785" priority="1489">
      <formula>IF(RIGHT(TEXT(AQ518,"0.#"),1)=".",FALSE,TRUE)</formula>
    </cfRule>
    <cfRule type="expression" dxfId="1784" priority="1490">
      <formula>IF(RIGHT(TEXT(AQ518,"0.#"),1)=".",TRUE,FALSE)</formula>
    </cfRule>
  </conditionalFormatting>
  <conditionalFormatting sqref="AQ519">
    <cfRule type="expression" dxfId="1783" priority="1487">
      <formula>IF(RIGHT(TEXT(AQ519,"0.#"),1)=".",FALSE,TRUE)</formula>
    </cfRule>
    <cfRule type="expression" dxfId="1782" priority="1488">
      <formula>IF(RIGHT(TEXT(AQ519,"0.#"),1)=".",TRUE,FALSE)</formula>
    </cfRule>
  </conditionalFormatting>
  <conditionalFormatting sqref="AQ517">
    <cfRule type="expression" dxfId="1781" priority="1485">
      <formula>IF(RIGHT(TEXT(AQ517,"0.#"),1)=".",FALSE,TRUE)</formula>
    </cfRule>
    <cfRule type="expression" dxfId="1780" priority="1486">
      <formula>IF(RIGHT(TEXT(AQ517,"0.#"),1)=".",TRUE,FALSE)</formula>
    </cfRule>
  </conditionalFormatting>
  <conditionalFormatting sqref="AE522">
    <cfRule type="expression" dxfId="1779" priority="1483">
      <formula>IF(RIGHT(TEXT(AE522,"0.#"),1)=".",FALSE,TRUE)</formula>
    </cfRule>
    <cfRule type="expression" dxfId="1778" priority="1484">
      <formula>IF(RIGHT(TEXT(AE522,"0.#"),1)=".",TRUE,FALSE)</formula>
    </cfRule>
  </conditionalFormatting>
  <conditionalFormatting sqref="AE523">
    <cfRule type="expression" dxfId="1777" priority="1481">
      <formula>IF(RIGHT(TEXT(AE523,"0.#"),1)=".",FALSE,TRUE)</formula>
    </cfRule>
    <cfRule type="expression" dxfId="1776" priority="1482">
      <formula>IF(RIGHT(TEXT(AE523,"0.#"),1)=".",TRUE,FALSE)</formula>
    </cfRule>
  </conditionalFormatting>
  <conditionalFormatting sqref="AE524">
    <cfRule type="expression" dxfId="1775" priority="1479">
      <formula>IF(RIGHT(TEXT(AE524,"0.#"),1)=".",FALSE,TRUE)</formula>
    </cfRule>
    <cfRule type="expression" dxfId="1774" priority="1480">
      <formula>IF(RIGHT(TEXT(AE524,"0.#"),1)=".",TRUE,FALSE)</formula>
    </cfRule>
  </conditionalFormatting>
  <conditionalFormatting sqref="AU522">
    <cfRule type="expression" dxfId="1773" priority="1471">
      <formula>IF(RIGHT(TEXT(AU522,"0.#"),1)=".",FALSE,TRUE)</formula>
    </cfRule>
    <cfRule type="expression" dxfId="1772" priority="1472">
      <formula>IF(RIGHT(TEXT(AU522,"0.#"),1)=".",TRUE,FALSE)</formula>
    </cfRule>
  </conditionalFormatting>
  <conditionalFormatting sqref="AU523">
    <cfRule type="expression" dxfId="1771" priority="1469">
      <formula>IF(RIGHT(TEXT(AU523,"0.#"),1)=".",FALSE,TRUE)</formula>
    </cfRule>
    <cfRule type="expression" dxfId="1770" priority="1470">
      <formula>IF(RIGHT(TEXT(AU523,"0.#"),1)=".",TRUE,FALSE)</formula>
    </cfRule>
  </conditionalFormatting>
  <conditionalFormatting sqref="AU524">
    <cfRule type="expression" dxfId="1769" priority="1467">
      <formula>IF(RIGHT(TEXT(AU524,"0.#"),1)=".",FALSE,TRUE)</formula>
    </cfRule>
    <cfRule type="expression" dxfId="1768" priority="1468">
      <formula>IF(RIGHT(TEXT(AU524,"0.#"),1)=".",TRUE,FALSE)</formula>
    </cfRule>
  </conditionalFormatting>
  <conditionalFormatting sqref="AQ523">
    <cfRule type="expression" dxfId="1767" priority="1459">
      <formula>IF(RIGHT(TEXT(AQ523,"0.#"),1)=".",FALSE,TRUE)</formula>
    </cfRule>
    <cfRule type="expression" dxfId="1766" priority="1460">
      <formula>IF(RIGHT(TEXT(AQ523,"0.#"),1)=".",TRUE,FALSE)</formula>
    </cfRule>
  </conditionalFormatting>
  <conditionalFormatting sqref="AQ524">
    <cfRule type="expression" dxfId="1765" priority="1457">
      <formula>IF(RIGHT(TEXT(AQ524,"0.#"),1)=".",FALSE,TRUE)</formula>
    </cfRule>
    <cfRule type="expression" dxfId="1764" priority="1458">
      <formula>IF(RIGHT(TEXT(AQ524,"0.#"),1)=".",TRUE,FALSE)</formula>
    </cfRule>
  </conditionalFormatting>
  <conditionalFormatting sqref="AQ522">
    <cfRule type="expression" dxfId="1763" priority="1455">
      <formula>IF(RIGHT(TEXT(AQ522,"0.#"),1)=".",FALSE,TRUE)</formula>
    </cfRule>
    <cfRule type="expression" dxfId="1762" priority="1456">
      <formula>IF(RIGHT(TEXT(AQ522,"0.#"),1)=".",TRUE,FALSE)</formula>
    </cfRule>
  </conditionalFormatting>
  <conditionalFormatting sqref="AE527">
    <cfRule type="expression" dxfId="1761" priority="1453">
      <formula>IF(RIGHT(TEXT(AE527,"0.#"),1)=".",FALSE,TRUE)</formula>
    </cfRule>
    <cfRule type="expression" dxfId="1760" priority="1454">
      <formula>IF(RIGHT(TEXT(AE527,"0.#"),1)=".",TRUE,FALSE)</formula>
    </cfRule>
  </conditionalFormatting>
  <conditionalFormatting sqref="AE528">
    <cfRule type="expression" dxfId="1759" priority="1451">
      <formula>IF(RIGHT(TEXT(AE528,"0.#"),1)=".",FALSE,TRUE)</formula>
    </cfRule>
    <cfRule type="expression" dxfId="1758" priority="1452">
      <formula>IF(RIGHT(TEXT(AE528,"0.#"),1)=".",TRUE,FALSE)</formula>
    </cfRule>
  </conditionalFormatting>
  <conditionalFormatting sqref="AE529">
    <cfRule type="expression" dxfId="1757" priority="1449">
      <formula>IF(RIGHT(TEXT(AE529,"0.#"),1)=".",FALSE,TRUE)</formula>
    </cfRule>
    <cfRule type="expression" dxfId="1756" priority="1450">
      <formula>IF(RIGHT(TEXT(AE529,"0.#"),1)=".",TRUE,FALSE)</formula>
    </cfRule>
  </conditionalFormatting>
  <conditionalFormatting sqref="AU527">
    <cfRule type="expression" dxfId="1755" priority="1441">
      <formula>IF(RIGHT(TEXT(AU527,"0.#"),1)=".",FALSE,TRUE)</formula>
    </cfRule>
    <cfRule type="expression" dxfId="1754" priority="1442">
      <formula>IF(RIGHT(TEXT(AU527,"0.#"),1)=".",TRUE,FALSE)</formula>
    </cfRule>
  </conditionalFormatting>
  <conditionalFormatting sqref="AU528">
    <cfRule type="expression" dxfId="1753" priority="1439">
      <formula>IF(RIGHT(TEXT(AU528,"0.#"),1)=".",FALSE,TRUE)</formula>
    </cfRule>
    <cfRule type="expression" dxfId="1752" priority="1440">
      <formula>IF(RIGHT(TEXT(AU528,"0.#"),1)=".",TRUE,FALSE)</formula>
    </cfRule>
  </conditionalFormatting>
  <conditionalFormatting sqref="AU529">
    <cfRule type="expression" dxfId="1751" priority="1437">
      <formula>IF(RIGHT(TEXT(AU529,"0.#"),1)=".",FALSE,TRUE)</formula>
    </cfRule>
    <cfRule type="expression" dxfId="1750" priority="1438">
      <formula>IF(RIGHT(TEXT(AU529,"0.#"),1)=".",TRUE,FALSE)</formula>
    </cfRule>
  </conditionalFormatting>
  <conditionalFormatting sqref="AQ528">
    <cfRule type="expression" dxfId="1749" priority="1429">
      <formula>IF(RIGHT(TEXT(AQ528,"0.#"),1)=".",FALSE,TRUE)</formula>
    </cfRule>
    <cfRule type="expression" dxfId="1748" priority="1430">
      <formula>IF(RIGHT(TEXT(AQ528,"0.#"),1)=".",TRUE,FALSE)</formula>
    </cfRule>
  </conditionalFormatting>
  <conditionalFormatting sqref="AQ529">
    <cfRule type="expression" dxfId="1747" priority="1427">
      <formula>IF(RIGHT(TEXT(AQ529,"0.#"),1)=".",FALSE,TRUE)</formula>
    </cfRule>
    <cfRule type="expression" dxfId="1746" priority="1428">
      <formula>IF(RIGHT(TEXT(AQ529,"0.#"),1)=".",TRUE,FALSE)</formula>
    </cfRule>
  </conditionalFormatting>
  <conditionalFormatting sqref="AQ527">
    <cfRule type="expression" dxfId="1745" priority="1425">
      <formula>IF(RIGHT(TEXT(AQ527,"0.#"),1)=".",FALSE,TRUE)</formula>
    </cfRule>
    <cfRule type="expression" dxfId="1744" priority="1426">
      <formula>IF(RIGHT(TEXT(AQ527,"0.#"),1)=".",TRUE,FALSE)</formula>
    </cfRule>
  </conditionalFormatting>
  <conditionalFormatting sqref="AE532">
    <cfRule type="expression" dxfId="1743" priority="1423">
      <formula>IF(RIGHT(TEXT(AE532,"0.#"),1)=".",FALSE,TRUE)</formula>
    </cfRule>
    <cfRule type="expression" dxfId="1742" priority="1424">
      <formula>IF(RIGHT(TEXT(AE532,"0.#"),1)=".",TRUE,FALSE)</formula>
    </cfRule>
  </conditionalFormatting>
  <conditionalFormatting sqref="AM534">
    <cfRule type="expression" dxfId="1741" priority="1413">
      <formula>IF(RIGHT(TEXT(AM534,"0.#"),1)=".",FALSE,TRUE)</formula>
    </cfRule>
    <cfRule type="expression" dxfId="1740" priority="1414">
      <formula>IF(RIGHT(TEXT(AM534,"0.#"),1)=".",TRUE,FALSE)</formula>
    </cfRule>
  </conditionalFormatting>
  <conditionalFormatting sqref="AE533">
    <cfRule type="expression" dxfId="1739" priority="1421">
      <formula>IF(RIGHT(TEXT(AE533,"0.#"),1)=".",FALSE,TRUE)</formula>
    </cfRule>
    <cfRule type="expression" dxfId="1738" priority="1422">
      <formula>IF(RIGHT(TEXT(AE533,"0.#"),1)=".",TRUE,FALSE)</formula>
    </cfRule>
  </conditionalFormatting>
  <conditionalFormatting sqref="AE534">
    <cfRule type="expression" dxfId="1737" priority="1419">
      <formula>IF(RIGHT(TEXT(AE534,"0.#"),1)=".",FALSE,TRUE)</formula>
    </cfRule>
    <cfRule type="expression" dxfId="1736" priority="1420">
      <formula>IF(RIGHT(TEXT(AE534,"0.#"),1)=".",TRUE,FALSE)</formula>
    </cfRule>
  </conditionalFormatting>
  <conditionalFormatting sqref="AM532">
    <cfRule type="expression" dxfId="1735" priority="1417">
      <formula>IF(RIGHT(TEXT(AM532,"0.#"),1)=".",FALSE,TRUE)</formula>
    </cfRule>
    <cfRule type="expression" dxfId="1734" priority="1418">
      <formula>IF(RIGHT(TEXT(AM532,"0.#"),1)=".",TRUE,FALSE)</formula>
    </cfRule>
  </conditionalFormatting>
  <conditionalFormatting sqref="AM533">
    <cfRule type="expression" dxfId="1733" priority="1415">
      <formula>IF(RIGHT(TEXT(AM533,"0.#"),1)=".",FALSE,TRUE)</formula>
    </cfRule>
    <cfRule type="expression" dxfId="1732" priority="1416">
      <formula>IF(RIGHT(TEXT(AM533,"0.#"),1)=".",TRUE,FALSE)</formula>
    </cfRule>
  </conditionalFormatting>
  <conditionalFormatting sqref="AU532">
    <cfRule type="expression" dxfId="1731" priority="1411">
      <formula>IF(RIGHT(TEXT(AU532,"0.#"),1)=".",FALSE,TRUE)</formula>
    </cfRule>
    <cfRule type="expression" dxfId="1730" priority="1412">
      <formula>IF(RIGHT(TEXT(AU532,"0.#"),1)=".",TRUE,FALSE)</formula>
    </cfRule>
  </conditionalFormatting>
  <conditionalFormatting sqref="AU533">
    <cfRule type="expression" dxfId="1729" priority="1409">
      <formula>IF(RIGHT(TEXT(AU533,"0.#"),1)=".",FALSE,TRUE)</formula>
    </cfRule>
    <cfRule type="expression" dxfId="1728" priority="1410">
      <formula>IF(RIGHT(TEXT(AU533,"0.#"),1)=".",TRUE,FALSE)</formula>
    </cfRule>
  </conditionalFormatting>
  <conditionalFormatting sqref="AU534">
    <cfRule type="expression" dxfId="1727" priority="1407">
      <formula>IF(RIGHT(TEXT(AU534,"0.#"),1)=".",FALSE,TRUE)</formula>
    </cfRule>
    <cfRule type="expression" dxfId="1726" priority="1408">
      <formula>IF(RIGHT(TEXT(AU534,"0.#"),1)=".",TRUE,FALSE)</formula>
    </cfRule>
  </conditionalFormatting>
  <conditionalFormatting sqref="AI534">
    <cfRule type="expression" dxfId="1725" priority="1401">
      <formula>IF(RIGHT(TEXT(AI534,"0.#"),1)=".",FALSE,TRUE)</formula>
    </cfRule>
    <cfRule type="expression" dxfId="1724" priority="1402">
      <formula>IF(RIGHT(TEXT(AI534,"0.#"),1)=".",TRUE,FALSE)</formula>
    </cfRule>
  </conditionalFormatting>
  <conditionalFormatting sqref="AI532">
    <cfRule type="expression" dxfId="1723" priority="1405">
      <formula>IF(RIGHT(TEXT(AI532,"0.#"),1)=".",FALSE,TRUE)</formula>
    </cfRule>
    <cfRule type="expression" dxfId="1722" priority="1406">
      <formula>IF(RIGHT(TEXT(AI532,"0.#"),1)=".",TRUE,FALSE)</formula>
    </cfRule>
  </conditionalFormatting>
  <conditionalFormatting sqref="AI533">
    <cfRule type="expression" dxfId="1721" priority="1403">
      <formula>IF(RIGHT(TEXT(AI533,"0.#"),1)=".",FALSE,TRUE)</formula>
    </cfRule>
    <cfRule type="expression" dxfId="1720" priority="1404">
      <formula>IF(RIGHT(TEXT(AI533,"0.#"),1)=".",TRUE,FALSE)</formula>
    </cfRule>
  </conditionalFormatting>
  <conditionalFormatting sqref="AQ533">
    <cfRule type="expression" dxfId="1719" priority="1399">
      <formula>IF(RIGHT(TEXT(AQ533,"0.#"),1)=".",FALSE,TRUE)</formula>
    </cfRule>
    <cfRule type="expression" dxfId="1718" priority="1400">
      <formula>IF(RIGHT(TEXT(AQ533,"0.#"),1)=".",TRUE,FALSE)</formula>
    </cfRule>
  </conditionalFormatting>
  <conditionalFormatting sqref="AQ534">
    <cfRule type="expression" dxfId="1717" priority="1397">
      <formula>IF(RIGHT(TEXT(AQ534,"0.#"),1)=".",FALSE,TRUE)</formula>
    </cfRule>
    <cfRule type="expression" dxfId="1716" priority="1398">
      <formula>IF(RIGHT(TEXT(AQ534,"0.#"),1)=".",TRUE,FALSE)</formula>
    </cfRule>
  </conditionalFormatting>
  <conditionalFormatting sqref="AQ532">
    <cfRule type="expression" dxfId="1715" priority="1395">
      <formula>IF(RIGHT(TEXT(AQ532,"0.#"),1)=".",FALSE,TRUE)</formula>
    </cfRule>
    <cfRule type="expression" dxfId="1714" priority="1396">
      <formula>IF(RIGHT(TEXT(AQ532,"0.#"),1)=".",TRUE,FALSE)</formula>
    </cfRule>
  </conditionalFormatting>
  <conditionalFormatting sqref="AE541">
    <cfRule type="expression" dxfId="1713" priority="1393">
      <formula>IF(RIGHT(TEXT(AE541,"0.#"),1)=".",FALSE,TRUE)</formula>
    </cfRule>
    <cfRule type="expression" dxfId="1712" priority="1394">
      <formula>IF(RIGHT(TEXT(AE541,"0.#"),1)=".",TRUE,FALSE)</formula>
    </cfRule>
  </conditionalFormatting>
  <conditionalFormatting sqref="AE542">
    <cfRule type="expression" dxfId="1711" priority="1391">
      <formula>IF(RIGHT(TEXT(AE542,"0.#"),1)=".",FALSE,TRUE)</formula>
    </cfRule>
    <cfRule type="expression" dxfId="1710" priority="1392">
      <formula>IF(RIGHT(TEXT(AE542,"0.#"),1)=".",TRUE,FALSE)</formula>
    </cfRule>
  </conditionalFormatting>
  <conditionalFormatting sqref="AE543">
    <cfRule type="expression" dxfId="1709" priority="1389">
      <formula>IF(RIGHT(TEXT(AE543,"0.#"),1)=".",FALSE,TRUE)</formula>
    </cfRule>
    <cfRule type="expression" dxfId="1708" priority="1390">
      <formula>IF(RIGHT(TEXT(AE543,"0.#"),1)=".",TRUE,FALSE)</formula>
    </cfRule>
  </conditionalFormatting>
  <conditionalFormatting sqref="AU541">
    <cfRule type="expression" dxfId="1707" priority="1381">
      <formula>IF(RIGHT(TEXT(AU541,"0.#"),1)=".",FALSE,TRUE)</formula>
    </cfRule>
    <cfRule type="expression" dxfId="1706" priority="1382">
      <formula>IF(RIGHT(TEXT(AU541,"0.#"),1)=".",TRUE,FALSE)</formula>
    </cfRule>
  </conditionalFormatting>
  <conditionalFormatting sqref="AU542">
    <cfRule type="expression" dxfId="1705" priority="1379">
      <formula>IF(RIGHT(TEXT(AU542,"0.#"),1)=".",FALSE,TRUE)</formula>
    </cfRule>
    <cfRule type="expression" dxfId="1704" priority="1380">
      <formula>IF(RIGHT(TEXT(AU542,"0.#"),1)=".",TRUE,FALSE)</formula>
    </cfRule>
  </conditionalFormatting>
  <conditionalFormatting sqref="AU543">
    <cfRule type="expression" dxfId="1703" priority="1377">
      <formula>IF(RIGHT(TEXT(AU543,"0.#"),1)=".",FALSE,TRUE)</formula>
    </cfRule>
    <cfRule type="expression" dxfId="1702" priority="1378">
      <formula>IF(RIGHT(TEXT(AU543,"0.#"),1)=".",TRUE,FALSE)</formula>
    </cfRule>
  </conditionalFormatting>
  <conditionalFormatting sqref="AQ542">
    <cfRule type="expression" dxfId="1701" priority="1369">
      <formula>IF(RIGHT(TEXT(AQ542,"0.#"),1)=".",FALSE,TRUE)</formula>
    </cfRule>
    <cfRule type="expression" dxfId="1700" priority="1370">
      <formula>IF(RIGHT(TEXT(AQ542,"0.#"),1)=".",TRUE,FALSE)</formula>
    </cfRule>
  </conditionalFormatting>
  <conditionalFormatting sqref="AQ543">
    <cfRule type="expression" dxfId="1699" priority="1367">
      <formula>IF(RIGHT(TEXT(AQ543,"0.#"),1)=".",FALSE,TRUE)</formula>
    </cfRule>
    <cfRule type="expression" dxfId="1698" priority="1368">
      <formula>IF(RIGHT(TEXT(AQ543,"0.#"),1)=".",TRUE,FALSE)</formula>
    </cfRule>
  </conditionalFormatting>
  <conditionalFormatting sqref="AQ541">
    <cfRule type="expression" dxfId="1697" priority="1365">
      <formula>IF(RIGHT(TEXT(AQ541,"0.#"),1)=".",FALSE,TRUE)</formula>
    </cfRule>
    <cfRule type="expression" dxfId="1696" priority="1366">
      <formula>IF(RIGHT(TEXT(AQ541,"0.#"),1)=".",TRUE,FALSE)</formula>
    </cfRule>
  </conditionalFormatting>
  <conditionalFormatting sqref="AE566">
    <cfRule type="expression" dxfId="1695" priority="1363">
      <formula>IF(RIGHT(TEXT(AE566,"0.#"),1)=".",FALSE,TRUE)</formula>
    </cfRule>
    <cfRule type="expression" dxfId="1694" priority="1364">
      <formula>IF(RIGHT(TEXT(AE566,"0.#"),1)=".",TRUE,FALSE)</formula>
    </cfRule>
  </conditionalFormatting>
  <conditionalFormatting sqref="AE567">
    <cfRule type="expression" dxfId="1693" priority="1361">
      <formula>IF(RIGHT(TEXT(AE567,"0.#"),1)=".",FALSE,TRUE)</formula>
    </cfRule>
    <cfRule type="expression" dxfId="1692" priority="1362">
      <formula>IF(RIGHT(TEXT(AE567,"0.#"),1)=".",TRUE,FALSE)</formula>
    </cfRule>
  </conditionalFormatting>
  <conditionalFormatting sqref="AE568">
    <cfRule type="expression" dxfId="1691" priority="1359">
      <formula>IF(RIGHT(TEXT(AE568,"0.#"),1)=".",FALSE,TRUE)</formula>
    </cfRule>
    <cfRule type="expression" dxfId="1690" priority="1360">
      <formula>IF(RIGHT(TEXT(AE568,"0.#"),1)=".",TRUE,FALSE)</formula>
    </cfRule>
  </conditionalFormatting>
  <conditionalFormatting sqref="AU566">
    <cfRule type="expression" dxfId="1689" priority="1351">
      <formula>IF(RIGHT(TEXT(AU566,"0.#"),1)=".",FALSE,TRUE)</formula>
    </cfRule>
    <cfRule type="expression" dxfId="1688" priority="1352">
      <formula>IF(RIGHT(TEXT(AU566,"0.#"),1)=".",TRUE,FALSE)</formula>
    </cfRule>
  </conditionalFormatting>
  <conditionalFormatting sqref="AU567">
    <cfRule type="expression" dxfId="1687" priority="1349">
      <formula>IF(RIGHT(TEXT(AU567,"0.#"),1)=".",FALSE,TRUE)</formula>
    </cfRule>
    <cfRule type="expression" dxfId="1686" priority="1350">
      <formula>IF(RIGHT(TEXT(AU567,"0.#"),1)=".",TRUE,FALSE)</formula>
    </cfRule>
  </conditionalFormatting>
  <conditionalFormatting sqref="AU568">
    <cfRule type="expression" dxfId="1685" priority="1347">
      <formula>IF(RIGHT(TEXT(AU568,"0.#"),1)=".",FALSE,TRUE)</formula>
    </cfRule>
    <cfRule type="expression" dxfId="1684" priority="1348">
      <formula>IF(RIGHT(TEXT(AU568,"0.#"),1)=".",TRUE,FALSE)</formula>
    </cfRule>
  </conditionalFormatting>
  <conditionalFormatting sqref="AQ567">
    <cfRule type="expression" dxfId="1683" priority="1339">
      <formula>IF(RIGHT(TEXT(AQ567,"0.#"),1)=".",FALSE,TRUE)</formula>
    </cfRule>
    <cfRule type="expression" dxfId="1682" priority="1340">
      <formula>IF(RIGHT(TEXT(AQ567,"0.#"),1)=".",TRUE,FALSE)</formula>
    </cfRule>
  </conditionalFormatting>
  <conditionalFormatting sqref="AQ568">
    <cfRule type="expression" dxfId="1681" priority="1337">
      <formula>IF(RIGHT(TEXT(AQ568,"0.#"),1)=".",FALSE,TRUE)</formula>
    </cfRule>
    <cfRule type="expression" dxfId="1680" priority="1338">
      <formula>IF(RIGHT(TEXT(AQ568,"0.#"),1)=".",TRUE,FALSE)</formula>
    </cfRule>
  </conditionalFormatting>
  <conditionalFormatting sqref="AQ566">
    <cfRule type="expression" dxfId="1679" priority="1335">
      <formula>IF(RIGHT(TEXT(AQ566,"0.#"),1)=".",FALSE,TRUE)</formula>
    </cfRule>
    <cfRule type="expression" dxfId="1678" priority="1336">
      <formula>IF(RIGHT(TEXT(AQ566,"0.#"),1)=".",TRUE,FALSE)</formula>
    </cfRule>
  </conditionalFormatting>
  <conditionalFormatting sqref="AE546">
    <cfRule type="expression" dxfId="1677" priority="1333">
      <formula>IF(RIGHT(TEXT(AE546,"0.#"),1)=".",FALSE,TRUE)</formula>
    </cfRule>
    <cfRule type="expression" dxfId="1676" priority="1334">
      <formula>IF(RIGHT(TEXT(AE546,"0.#"),1)=".",TRUE,FALSE)</formula>
    </cfRule>
  </conditionalFormatting>
  <conditionalFormatting sqref="AE547">
    <cfRule type="expression" dxfId="1675" priority="1331">
      <formula>IF(RIGHT(TEXT(AE547,"0.#"),1)=".",FALSE,TRUE)</formula>
    </cfRule>
    <cfRule type="expression" dxfId="1674" priority="1332">
      <formula>IF(RIGHT(TEXT(AE547,"0.#"),1)=".",TRUE,FALSE)</formula>
    </cfRule>
  </conditionalFormatting>
  <conditionalFormatting sqref="AE548">
    <cfRule type="expression" dxfId="1673" priority="1329">
      <formula>IF(RIGHT(TEXT(AE548,"0.#"),1)=".",FALSE,TRUE)</formula>
    </cfRule>
    <cfRule type="expression" dxfId="1672" priority="1330">
      <formula>IF(RIGHT(TEXT(AE548,"0.#"),1)=".",TRUE,FALSE)</formula>
    </cfRule>
  </conditionalFormatting>
  <conditionalFormatting sqref="AU546">
    <cfRule type="expression" dxfId="1671" priority="1321">
      <formula>IF(RIGHT(TEXT(AU546,"0.#"),1)=".",FALSE,TRUE)</formula>
    </cfRule>
    <cfRule type="expression" dxfId="1670" priority="1322">
      <formula>IF(RIGHT(TEXT(AU546,"0.#"),1)=".",TRUE,FALSE)</formula>
    </cfRule>
  </conditionalFormatting>
  <conditionalFormatting sqref="AU547">
    <cfRule type="expression" dxfId="1669" priority="1319">
      <formula>IF(RIGHT(TEXT(AU547,"0.#"),1)=".",FALSE,TRUE)</formula>
    </cfRule>
    <cfRule type="expression" dxfId="1668" priority="1320">
      <formula>IF(RIGHT(TEXT(AU547,"0.#"),1)=".",TRUE,FALSE)</formula>
    </cfRule>
  </conditionalFormatting>
  <conditionalFormatting sqref="AU548">
    <cfRule type="expression" dxfId="1667" priority="1317">
      <formula>IF(RIGHT(TEXT(AU548,"0.#"),1)=".",FALSE,TRUE)</formula>
    </cfRule>
    <cfRule type="expression" dxfId="1666" priority="1318">
      <formula>IF(RIGHT(TEXT(AU548,"0.#"),1)=".",TRUE,FALSE)</formula>
    </cfRule>
  </conditionalFormatting>
  <conditionalFormatting sqref="AQ547">
    <cfRule type="expression" dxfId="1665" priority="1309">
      <formula>IF(RIGHT(TEXT(AQ547,"0.#"),1)=".",FALSE,TRUE)</formula>
    </cfRule>
    <cfRule type="expression" dxfId="1664" priority="1310">
      <formula>IF(RIGHT(TEXT(AQ547,"0.#"),1)=".",TRUE,FALSE)</formula>
    </cfRule>
  </conditionalFormatting>
  <conditionalFormatting sqref="AQ546">
    <cfRule type="expression" dxfId="1663" priority="1305">
      <formula>IF(RIGHT(TEXT(AQ546,"0.#"),1)=".",FALSE,TRUE)</formula>
    </cfRule>
    <cfRule type="expression" dxfId="1662" priority="1306">
      <formula>IF(RIGHT(TEXT(AQ546,"0.#"),1)=".",TRUE,FALSE)</formula>
    </cfRule>
  </conditionalFormatting>
  <conditionalFormatting sqref="AE551">
    <cfRule type="expression" dxfId="1661" priority="1303">
      <formula>IF(RIGHT(TEXT(AE551,"0.#"),1)=".",FALSE,TRUE)</formula>
    </cfRule>
    <cfRule type="expression" dxfId="1660" priority="1304">
      <formula>IF(RIGHT(TEXT(AE551,"0.#"),1)=".",TRUE,FALSE)</formula>
    </cfRule>
  </conditionalFormatting>
  <conditionalFormatting sqref="AE553">
    <cfRule type="expression" dxfId="1659" priority="1299">
      <formula>IF(RIGHT(TEXT(AE553,"0.#"),1)=".",FALSE,TRUE)</formula>
    </cfRule>
    <cfRule type="expression" dxfId="1658" priority="1300">
      <formula>IF(RIGHT(TEXT(AE553,"0.#"),1)=".",TRUE,FALSE)</formula>
    </cfRule>
  </conditionalFormatting>
  <conditionalFormatting sqref="AU551">
    <cfRule type="expression" dxfId="1657" priority="1291">
      <formula>IF(RIGHT(TEXT(AU551,"0.#"),1)=".",FALSE,TRUE)</formula>
    </cfRule>
    <cfRule type="expression" dxfId="1656" priority="1292">
      <formula>IF(RIGHT(TEXT(AU551,"0.#"),1)=".",TRUE,FALSE)</formula>
    </cfRule>
  </conditionalFormatting>
  <conditionalFormatting sqref="AU553">
    <cfRule type="expression" dxfId="1655" priority="1287">
      <formula>IF(RIGHT(TEXT(AU553,"0.#"),1)=".",FALSE,TRUE)</formula>
    </cfRule>
    <cfRule type="expression" dxfId="1654" priority="1288">
      <formula>IF(RIGHT(TEXT(AU553,"0.#"),1)=".",TRUE,FALSE)</formula>
    </cfRule>
  </conditionalFormatting>
  <conditionalFormatting sqref="AQ552">
    <cfRule type="expression" dxfId="1653" priority="1279">
      <formula>IF(RIGHT(TEXT(AQ552,"0.#"),1)=".",FALSE,TRUE)</formula>
    </cfRule>
    <cfRule type="expression" dxfId="1652" priority="1280">
      <formula>IF(RIGHT(TEXT(AQ552,"0.#"),1)=".",TRUE,FALSE)</formula>
    </cfRule>
  </conditionalFormatting>
  <conditionalFormatting sqref="AU561">
    <cfRule type="expression" dxfId="1651" priority="1231">
      <formula>IF(RIGHT(TEXT(AU561,"0.#"),1)=".",FALSE,TRUE)</formula>
    </cfRule>
    <cfRule type="expression" dxfId="1650" priority="1232">
      <formula>IF(RIGHT(TEXT(AU561,"0.#"),1)=".",TRUE,FALSE)</formula>
    </cfRule>
  </conditionalFormatting>
  <conditionalFormatting sqref="AU562">
    <cfRule type="expression" dxfId="1649" priority="1229">
      <formula>IF(RIGHT(TEXT(AU562,"0.#"),1)=".",FALSE,TRUE)</formula>
    </cfRule>
    <cfRule type="expression" dxfId="1648" priority="1230">
      <formula>IF(RIGHT(TEXT(AU562,"0.#"),1)=".",TRUE,FALSE)</formula>
    </cfRule>
  </conditionalFormatting>
  <conditionalFormatting sqref="AU563">
    <cfRule type="expression" dxfId="1647" priority="1227">
      <formula>IF(RIGHT(TEXT(AU563,"0.#"),1)=".",FALSE,TRUE)</formula>
    </cfRule>
    <cfRule type="expression" dxfId="1646" priority="1228">
      <formula>IF(RIGHT(TEXT(AU563,"0.#"),1)=".",TRUE,FALSE)</formula>
    </cfRule>
  </conditionalFormatting>
  <conditionalFormatting sqref="AQ562">
    <cfRule type="expression" dxfId="1645" priority="1219">
      <formula>IF(RIGHT(TEXT(AQ562,"0.#"),1)=".",FALSE,TRUE)</formula>
    </cfRule>
    <cfRule type="expression" dxfId="1644" priority="1220">
      <formula>IF(RIGHT(TEXT(AQ562,"0.#"),1)=".",TRUE,FALSE)</formula>
    </cfRule>
  </conditionalFormatting>
  <conditionalFormatting sqref="AQ563">
    <cfRule type="expression" dxfId="1643" priority="1217">
      <formula>IF(RIGHT(TEXT(AQ563,"0.#"),1)=".",FALSE,TRUE)</formula>
    </cfRule>
    <cfRule type="expression" dxfId="1642" priority="1218">
      <formula>IF(RIGHT(TEXT(AQ563,"0.#"),1)=".",TRUE,FALSE)</formula>
    </cfRule>
  </conditionalFormatting>
  <conditionalFormatting sqref="AQ561">
    <cfRule type="expression" dxfId="1641" priority="1215">
      <formula>IF(RIGHT(TEXT(AQ561,"0.#"),1)=".",FALSE,TRUE)</formula>
    </cfRule>
    <cfRule type="expression" dxfId="1640" priority="1216">
      <formula>IF(RIGHT(TEXT(AQ561,"0.#"),1)=".",TRUE,FALSE)</formula>
    </cfRule>
  </conditionalFormatting>
  <conditionalFormatting sqref="AE571">
    <cfRule type="expression" dxfId="1639" priority="1213">
      <formula>IF(RIGHT(TEXT(AE571,"0.#"),1)=".",FALSE,TRUE)</formula>
    </cfRule>
    <cfRule type="expression" dxfId="1638" priority="1214">
      <formula>IF(RIGHT(TEXT(AE571,"0.#"),1)=".",TRUE,FALSE)</formula>
    </cfRule>
  </conditionalFormatting>
  <conditionalFormatting sqref="AE572">
    <cfRule type="expression" dxfId="1637" priority="1211">
      <formula>IF(RIGHT(TEXT(AE572,"0.#"),1)=".",FALSE,TRUE)</formula>
    </cfRule>
    <cfRule type="expression" dxfId="1636" priority="1212">
      <formula>IF(RIGHT(TEXT(AE572,"0.#"),1)=".",TRUE,FALSE)</formula>
    </cfRule>
  </conditionalFormatting>
  <conditionalFormatting sqref="AE573">
    <cfRule type="expression" dxfId="1635" priority="1209">
      <formula>IF(RIGHT(TEXT(AE573,"0.#"),1)=".",FALSE,TRUE)</formula>
    </cfRule>
    <cfRule type="expression" dxfId="1634" priority="1210">
      <formula>IF(RIGHT(TEXT(AE573,"0.#"),1)=".",TRUE,FALSE)</formula>
    </cfRule>
  </conditionalFormatting>
  <conditionalFormatting sqref="AU571">
    <cfRule type="expression" dxfId="1633" priority="1201">
      <formula>IF(RIGHT(TEXT(AU571,"0.#"),1)=".",FALSE,TRUE)</formula>
    </cfRule>
    <cfRule type="expression" dxfId="1632" priority="1202">
      <formula>IF(RIGHT(TEXT(AU571,"0.#"),1)=".",TRUE,FALSE)</formula>
    </cfRule>
  </conditionalFormatting>
  <conditionalFormatting sqref="AU572">
    <cfRule type="expression" dxfId="1631" priority="1199">
      <formula>IF(RIGHT(TEXT(AU572,"0.#"),1)=".",FALSE,TRUE)</formula>
    </cfRule>
    <cfRule type="expression" dxfId="1630" priority="1200">
      <formula>IF(RIGHT(TEXT(AU572,"0.#"),1)=".",TRUE,FALSE)</formula>
    </cfRule>
  </conditionalFormatting>
  <conditionalFormatting sqref="AU573">
    <cfRule type="expression" dxfId="1629" priority="1197">
      <formula>IF(RIGHT(TEXT(AU573,"0.#"),1)=".",FALSE,TRUE)</formula>
    </cfRule>
    <cfRule type="expression" dxfId="1628" priority="1198">
      <formula>IF(RIGHT(TEXT(AU573,"0.#"),1)=".",TRUE,FALSE)</formula>
    </cfRule>
  </conditionalFormatting>
  <conditionalFormatting sqref="AQ572">
    <cfRule type="expression" dxfId="1627" priority="1189">
      <formula>IF(RIGHT(TEXT(AQ572,"0.#"),1)=".",FALSE,TRUE)</formula>
    </cfRule>
    <cfRule type="expression" dxfId="1626" priority="1190">
      <formula>IF(RIGHT(TEXT(AQ572,"0.#"),1)=".",TRUE,FALSE)</formula>
    </cfRule>
  </conditionalFormatting>
  <conditionalFormatting sqref="AQ573">
    <cfRule type="expression" dxfId="1625" priority="1187">
      <formula>IF(RIGHT(TEXT(AQ573,"0.#"),1)=".",FALSE,TRUE)</formula>
    </cfRule>
    <cfRule type="expression" dxfId="1624" priority="1188">
      <formula>IF(RIGHT(TEXT(AQ573,"0.#"),1)=".",TRUE,FALSE)</formula>
    </cfRule>
  </conditionalFormatting>
  <conditionalFormatting sqref="AQ571">
    <cfRule type="expression" dxfId="1623" priority="1185">
      <formula>IF(RIGHT(TEXT(AQ571,"0.#"),1)=".",FALSE,TRUE)</formula>
    </cfRule>
    <cfRule type="expression" dxfId="1622" priority="1186">
      <formula>IF(RIGHT(TEXT(AQ571,"0.#"),1)=".",TRUE,FALSE)</formula>
    </cfRule>
  </conditionalFormatting>
  <conditionalFormatting sqref="AE576">
    <cfRule type="expression" dxfId="1621" priority="1183">
      <formula>IF(RIGHT(TEXT(AE576,"0.#"),1)=".",FALSE,TRUE)</formula>
    </cfRule>
    <cfRule type="expression" dxfId="1620" priority="1184">
      <formula>IF(RIGHT(TEXT(AE576,"0.#"),1)=".",TRUE,FALSE)</formula>
    </cfRule>
  </conditionalFormatting>
  <conditionalFormatting sqref="AE577">
    <cfRule type="expression" dxfId="1619" priority="1181">
      <formula>IF(RIGHT(TEXT(AE577,"0.#"),1)=".",FALSE,TRUE)</formula>
    </cfRule>
    <cfRule type="expression" dxfId="1618" priority="1182">
      <formula>IF(RIGHT(TEXT(AE577,"0.#"),1)=".",TRUE,FALSE)</formula>
    </cfRule>
  </conditionalFormatting>
  <conditionalFormatting sqref="AE578">
    <cfRule type="expression" dxfId="1617" priority="1179">
      <formula>IF(RIGHT(TEXT(AE578,"0.#"),1)=".",FALSE,TRUE)</formula>
    </cfRule>
    <cfRule type="expression" dxfId="1616" priority="1180">
      <formula>IF(RIGHT(TEXT(AE578,"0.#"),1)=".",TRUE,FALSE)</formula>
    </cfRule>
  </conditionalFormatting>
  <conditionalFormatting sqref="AU576">
    <cfRule type="expression" dxfId="1615" priority="1171">
      <formula>IF(RIGHT(TEXT(AU576,"0.#"),1)=".",FALSE,TRUE)</formula>
    </cfRule>
    <cfRule type="expression" dxfId="1614" priority="1172">
      <formula>IF(RIGHT(TEXT(AU576,"0.#"),1)=".",TRUE,FALSE)</formula>
    </cfRule>
  </conditionalFormatting>
  <conditionalFormatting sqref="AU577">
    <cfRule type="expression" dxfId="1613" priority="1169">
      <formula>IF(RIGHT(TEXT(AU577,"0.#"),1)=".",FALSE,TRUE)</formula>
    </cfRule>
    <cfRule type="expression" dxfId="1612" priority="1170">
      <formula>IF(RIGHT(TEXT(AU577,"0.#"),1)=".",TRUE,FALSE)</formula>
    </cfRule>
  </conditionalFormatting>
  <conditionalFormatting sqref="AU578">
    <cfRule type="expression" dxfId="1611" priority="1167">
      <formula>IF(RIGHT(TEXT(AU578,"0.#"),1)=".",FALSE,TRUE)</formula>
    </cfRule>
    <cfRule type="expression" dxfId="1610" priority="1168">
      <formula>IF(RIGHT(TEXT(AU578,"0.#"),1)=".",TRUE,FALSE)</formula>
    </cfRule>
  </conditionalFormatting>
  <conditionalFormatting sqref="AQ577">
    <cfRule type="expression" dxfId="1609" priority="1159">
      <formula>IF(RIGHT(TEXT(AQ577,"0.#"),1)=".",FALSE,TRUE)</formula>
    </cfRule>
    <cfRule type="expression" dxfId="1608" priority="1160">
      <formula>IF(RIGHT(TEXT(AQ577,"0.#"),1)=".",TRUE,FALSE)</formula>
    </cfRule>
  </conditionalFormatting>
  <conditionalFormatting sqref="AQ578">
    <cfRule type="expression" dxfId="1607" priority="1157">
      <formula>IF(RIGHT(TEXT(AQ578,"0.#"),1)=".",FALSE,TRUE)</formula>
    </cfRule>
    <cfRule type="expression" dxfId="1606" priority="1158">
      <formula>IF(RIGHT(TEXT(AQ578,"0.#"),1)=".",TRUE,FALSE)</formula>
    </cfRule>
  </conditionalFormatting>
  <conditionalFormatting sqref="AQ576">
    <cfRule type="expression" dxfId="1605" priority="1155">
      <formula>IF(RIGHT(TEXT(AQ576,"0.#"),1)=".",FALSE,TRUE)</formula>
    </cfRule>
    <cfRule type="expression" dxfId="1604" priority="1156">
      <formula>IF(RIGHT(TEXT(AQ576,"0.#"),1)=".",TRUE,FALSE)</formula>
    </cfRule>
  </conditionalFormatting>
  <conditionalFormatting sqref="AE581">
    <cfRule type="expression" dxfId="1603" priority="1153">
      <formula>IF(RIGHT(TEXT(AE581,"0.#"),1)=".",FALSE,TRUE)</formula>
    </cfRule>
    <cfRule type="expression" dxfId="1602" priority="1154">
      <formula>IF(RIGHT(TEXT(AE581,"0.#"),1)=".",TRUE,FALSE)</formula>
    </cfRule>
  </conditionalFormatting>
  <conditionalFormatting sqref="AE582">
    <cfRule type="expression" dxfId="1601" priority="1151">
      <formula>IF(RIGHT(TEXT(AE582,"0.#"),1)=".",FALSE,TRUE)</formula>
    </cfRule>
    <cfRule type="expression" dxfId="1600" priority="1152">
      <formula>IF(RIGHT(TEXT(AE582,"0.#"),1)=".",TRUE,FALSE)</formula>
    </cfRule>
  </conditionalFormatting>
  <conditionalFormatting sqref="AE583">
    <cfRule type="expression" dxfId="1599" priority="1149">
      <formula>IF(RIGHT(TEXT(AE583,"0.#"),1)=".",FALSE,TRUE)</formula>
    </cfRule>
    <cfRule type="expression" dxfId="1598" priority="1150">
      <formula>IF(RIGHT(TEXT(AE583,"0.#"),1)=".",TRUE,FALSE)</formula>
    </cfRule>
  </conditionalFormatting>
  <conditionalFormatting sqref="AU581">
    <cfRule type="expression" dxfId="1597" priority="1141">
      <formula>IF(RIGHT(TEXT(AU581,"0.#"),1)=".",FALSE,TRUE)</formula>
    </cfRule>
    <cfRule type="expression" dxfId="1596" priority="1142">
      <formula>IF(RIGHT(TEXT(AU581,"0.#"),1)=".",TRUE,FALSE)</formula>
    </cfRule>
  </conditionalFormatting>
  <conditionalFormatting sqref="AQ582">
    <cfRule type="expression" dxfId="1595" priority="1129">
      <formula>IF(RIGHT(TEXT(AQ582,"0.#"),1)=".",FALSE,TRUE)</formula>
    </cfRule>
    <cfRule type="expression" dxfId="1594" priority="1130">
      <formula>IF(RIGHT(TEXT(AQ582,"0.#"),1)=".",TRUE,FALSE)</formula>
    </cfRule>
  </conditionalFormatting>
  <conditionalFormatting sqref="AQ583">
    <cfRule type="expression" dxfId="1593" priority="1127">
      <formula>IF(RIGHT(TEXT(AQ583,"0.#"),1)=".",FALSE,TRUE)</formula>
    </cfRule>
    <cfRule type="expression" dxfId="1592" priority="1128">
      <formula>IF(RIGHT(TEXT(AQ583,"0.#"),1)=".",TRUE,FALSE)</formula>
    </cfRule>
  </conditionalFormatting>
  <conditionalFormatting sqref="AQ581">
    <cfRule type="expression" dxfId="1591" priority="1125">
      <formula>IF(RIGHT(TEXT(AQ581,"0.#"),1)=".",FALSE,TRUE)</formula>
    </cfRule>
    <cfRule type="expression" dxfId="1590" priority="1126">
      <formula>IF(RIGHT(TEXT(AQ581,"0.#"),1)=".",TRUE,FALSE)</formula>
    </cfRule>
  </conditionalFormatting>
  <conditionalFormatting sqref="AE586">
    <cfRule type="expression" dxfId="1589" priority="1123">
      <formula>IF(RIGHT(TEXT(AE586,"0.#"),1)=".",FALSE,TRUE)</formula>
    </cfRule>
    <cfRule type="expression" dxfId="1588" priority="1124">
      <formula>IF(RIGHT(TEXT(AE586,"0.#"),1)=".",TRUE,FALSE)</formula>
    </cfRule>
  </conditionalFormatting>
  <conditionalFormatting sqref="AM588">
    <cfRule type="expression" dxfId="1587" priority="1113">
      <formula>IF(RIGHT(TEXT(AM588,"0.#"),1)=".",FALSE,TRUE)</formula>
    </cfRule>
    <cfRule type="expression" dxfId="1586" priority="1114">
      <formula>IF(RIGHT(TEXT(AM588,"0.#"),1)=".",TRUE,FALSE)</formula>
    </cfRule>
  </conditionalFormatting>
  <conditionalFormatting sqref="AE587">
    <cfRule type="expression" dxfId="1585" priority="1121">
      <formula>IF(RIGHT(TEXT(AE587,"0.#"),1)=".",FALSE,TRUE)</formula>
    </cfRule>
    <cfRule type="expression" dxfId="1584" priority="1122">
      <formula>IF(RIGHT(TEXT(AE587,"0.#"),1)=".",TRUE,FALSE)</formula>
    </cfRule>
  </conditionalFormatting>
  <conditionalFormatting sqref="AE588">
    <cfRule type="expression" dxfId="1583" priority="1119">
      <formula>IF(RIGHT(TEXT(AE588,"0.#"),1)=".",FALSE,TRUE)</formula>
    </cfRule>
    <cfRule type="expression" dxfId="1582" priority="1120">
      <formula>IF(RIGHT(TEXT(AE588,"0.#"),1)=".",TRUE,FALSE)</formula>
    </cfRule>
  </conditionalFormatting>
  <conditionalFormatting sqref="AM586">
    <cfRule type="expression" dxfId="1581" priority="1117">
      <formula>IF(RIGHT(TEXT(AM586,"0.#"),1)=".",FALSE,TRUE)</formula>
    </cfRule>
    <cfRule type="expression" dxfId="1580" priority="1118">
      <formula>IF(RIGHT(TEXT(AM586,"0.#"),1)=".",TRUE,FALSE)</formula>
    </cfRule>
  </conditionalFormatting>
  <conditionalFormatting sqref="AM587">
    <cfRule type="expression" dxfId="1579" priority="1115">
      <formula>IF(RIGHT(TEXT(AM587,"0.#"),1)=".",FALSE,TRUE)</formula>
    </cfRule>
    <cfRule type="expression" dxfId="1578" priority="1116">
      <formula>IF(RIGHT(TEXT(AM587,"0.#"),1)=".",TRUE,FALSE)</formula>
    </cfRule>
  </conditionalFormatting>
  <conditionalFormatting sqref="AU586">
    <cfRule type="expression" dxfId="1577" priority="1111">
      <formula>IF(RIGHT(TEXT(AU586,"0.#"),1)=".",FALSE,TRUE)</formula>
    </cfRule>
    <cfRule type="expression" dxfId="1576" priority="1112">
      <formula>IF(RIGHT(TEXT(AU586,"0.#"),1)=".",TRUE,FALSE)</formula>
    </cfRule>
  </conditionalFormatting>
  <conditionalFormatting sqref="AU587">
    <cfRule type="expression" dxfId="1575" priority="1109">
      <formula>IF(RIGHT(TEXT(AU587,"0.#"),1)=".",FALSE,TRUE)</formula>
    </cfRule>
    <cfRule type="expression" dxfId="1574" priority="1110">
      <formula>IF(RIGHT(TEXT(AU587,"0.#"),1)=".",TRUE,FALSE)</formula>
    </cfRule>
  </conditionalFormatting>
  <conditionalFormatting sqref="AU588">
    <cfRule type="expression" dxfId="1573" priority="1107">
      <formula>IF(RIGHT(TEXT(AU588,"0.#"),1)=".",FALSE,TRUE)</formula>
    </cfRule>
    <cfRule type="expression" dxfId="1572" priority="1108">
      <formula>IF(RIGHT(TEXT(AU588,"0.#"),1)=".",TRUE,FALSE)</formula>
    </cfRule>
  </conditionalFormatting>
  <conditionalFormatting sqref="AI588">
    <cfRule type="expression" dxfId="1571" priority="1101">
      <formula>IF(RIGHT(TEXT(AI588,"0.#"),1)=".",FALSE,TRUE)</formula>
    </cfRule>
    <cfRule type="expression" dxfId="1570" priority="1102">
      <formula>IF(RIGHT(TEXT(AI588,"0.#"),1)=".",TRUE,FALSE)</formula>
    </cfRule>
  </conditionalFormatting>
  <conditionalFormatting sqref="AI586">
    <cfRule type="expression" dxfId="1569" priority="1105">
      <formula>IF(RIGHT(TEXT(AI586,"0.#"),1)=".",FALSE,TRUE)</formula>
    </cfRule>
    <cfRule type="expression" dxfId="1568" priority="1106">
      <formula>IF(RIGHT(TEXT(AI586,"0.#"),1)=".",TRUE,FALSE)</formula>
    </cfRule>
  </conditionalFormatting>
  <conditionalFormatting sqref="AI587">
    <cfRule type="expression" dxfId="1567" priority="1103">
      <formula>IF(RIGHT(TEXT(AI587,"0.#"),1)=".",FALSE,TRUE)</formula>
    </cfRule>
    <cfRule type="expression" dxfId="1566" priority="1104">
      <formula>IF(RIGHT(TEXT(AI587,"0.#"),1)=".",TRUE,FALSE)</formula>
    </cfRule>
  </conditionalFormatting>
  <conditionalFormatting sqref="AQ587">
    <cfRule type="expression" dxfId="1565" priority="1099">
      <formula>IF(RIGHT(TEXT(AQ587,"0.#"),1)=".",FALSE,TRUE)</formula>
    </cfRule>
    <cfRule type="expression" dxfId="1564" priority="1100">
      <formula>IF(RIGHT(TEXT(AQ587,"0.#"),1)=".",TRUE,FALSE)</formula>
    </cfRule>
  </conditionalFormatting>
  <conditionalFormatting sqref="AQ588">
    <cfRule type="expression" dxfId="1563" priority="1097">
      <formula>IF(RIGHT(TEXT(AQ588,"0.#"),1)=".",FALSE,TRUE)</formula>
    </cfRule>
    <cfRule type="expression" dxfId="1562" priority="1098">
      <formula>IF(RIGHT(TEXT(AQ588,"0.#"),1)=".",TRUE,FALSE)</formula>
    </cfRule>
  </conditionalFormatting>
  <conditionalFormatting sqref="AQ586">
    <cfRule type="expression" dxfId="1561" priority="1095">
      <formula>IF(RIGHT(TEXT(AQ586,"0.#"),1)=".",FALSE,TRUE)</formula>
    </cfRule>
    <cfRule type="expression" dxfId="1560" priority="1096">
      <formula>IF(RIGHT(TEXT(AQ586,"0.#"),1)=".",TRUE,FALSE)</formula>
    </cfRule>
  </conditionalFormatting>
  <conditionalFormatting sqref="AE595">
    <cfRule type="expression" dxfId="1559" priority="1093">
      <formula>IF(RIGHT(TEXT(AE595,"0.#"),1)=".",FALSE,TRUE)</formula>
    </cfRule>
    <cfRule type="expression" dxfId="1558" priority="1094">
      <formula>IF(RIGHT(TEXT(AE595,"0.#"),1)=".",TRUE,FALSE)</formula>
    </cfRule>
  </conditionalFormatting>
  <conditionalFormatting sqref="AE596">
    <cfRule type="expression" dxfId="1557" priority="1091">
      <formula>IF(RIGHT(TEXT(AE596,"0.#"),1)=".",FALSE,TRUE)</formula>
    </cfRule>
    <cfRule type="expression" dxfId="1556" priority="1092">
      <formula>IF(RIGHT(TEXT(AE596,"0.#"),1)=".",TRUE,FALSE)</formula>
    </cfRule>
  </conditionalFormatting>
  <conditionalFormatting sqref="AE597">
    <cfRule type="expression" dxfId="1555" priority="1089">
      <formula>IF(RIGHT(TEXT(AE597,"0.#"),1)=".",FALSE,TRUE)</formula>
    </cfRule>
    <cfRule type="expression" dxfId="1554" priority="1090">
      <formula>IF(RIGHT(TEXT(AE597,"0.#"),1)=".",TRUE,FALSE)</formula>
    </cfRule>
  </conditionalFormatting>
  <conditionalFormatting sqref="AU595">
    <cfRule type="expression" dxfId="1553" priority="1081">
      <formula>IF(RIGHT(TEXT(AU595,"0.#"),1)=".",FALSE,TRUE)</formula>
    </cfRule>
    <cfRule type="expression" dxfId="1552" priority="1082">
      <formula>IF(RIGHT(TEXT(AU595,"0.#"),1)=".",TRUE,FALSE)</formula>
    </cfRule>
  </conditionalFormatting>
  <conditionalFormatting sqref="AU596">
    <cfRule type="expression" dxfId="1551" priority="1079">
      <formula>IF(RIGHT(TEXT(AU596,"0.#"),1)=".",FALSE,TRUE)</formula>
    </cfRule>
    <cfRule type="expression" dxfId="1550" priority="1080">
      <formula>IF(RIGHT(TEXT(AU596,"0.#"),1)=".",TRUE,FALSE)</formula>
    </cfRule>
  </conditionalFormatting>
  <conditionalFormatting sqref="AU597">
    <cfRule type="expression" dxfId="1549" priority="1077">
      <formula>IF(RIGHT(TEXT(AU597,"0.#"),1)=".",FALSE,TRUE)</formula>
    </cfRule>
    <cfRule type="expression" dxfId="1548" priority="1078">
      <formula>IF(RIGHT(TEXT(AU597,"0.#"),1)=".",TRUE,FALSE)</formula>
    </cfRule>
  </conditionalFormatting>
  <conditionalFormatting sqref="AQ596">
    <cfRule type="expression" dxfId="1547" priority="1069">
      <formula>IF(RIGHT(TEXT(AQ596,"0.#"),1)=".",FALSE,TRUE)</formula>
    </cfRule>
    <cfRule type="expression" dxfId="1546" priority="1070">
      <formula>IF(RIGHT(TEXT(AQ596,"0.#"),1)=".",TRUE,FALSE)</formula>
    </cfRule>
  </conditionalFormatting>
  <conditionalFormatting sqref="AQ597">
    <cfRule type="expression" dxfId="1545" priority="1067">
      <formula>IF(RIGHT(TEXT(AQ597,"0.#"),1)=".",FALSE,TRUE)</formula>
    </cfRule>
    <cfRule type="expression" dxfId="1544" priority="1068">
      <formula>IF(RIGHT(TEXT(AQ597,"0.#"),1)=".",TRUE,FALSE)</formula>
    </cfRule>
  </conditionalFormatting>
  <conditionalFormatting sqref="AQ595">
    <cfRule type="expression" dxfId="1543" priority="1065">
      <formula>IF(RIGHT(TEXT(AQ595,"0.#"),1)=".",FALSE,TRUE)</formula>
    </cfRule>
    <cfRule type="expression" dxfId="1542" priority="1066">
      <formula>IF(RIGHT(TEXT(AQ595,"0.#"),1)=".",TRUE,FALSE)</formula>
    </cfRule>
  </conditionalFormatting>
  <conditionalFormatting sqref="AE620">
    <cfRule type="expression" dxfId="1541" priority="1063">
      <formula>IF(RIGHT(TEXT(AE620,"0.#"),1)=".",FALSE,TRUE)</formula>
    </cfRule>
    <cfRule type="expression" dxfId="1540" priority="1064">
      <formula>IF(RIGHT(TEXT(AE620,"0.#"),1)=".",TRUE,FALSE)</formula>
    </cfRule>
  </conditionalFormatting>
  <conditionalFormatting sqref="AE621">
    <cfRule type="expression" dxfId="1539" priority="1061">
      <formula>IF(RIGHT(TEXT(AE621,"0.#"),1)=".",FALSE,TRUE)</formula>
    </cfRule>
    <cfRule type="expression" dxfId="1538" priority="1062">
      <formula>IF(RIGHT(TEXT(AE621,"0.#"),1)=".",TRUE,FALSE)</formula>
    </cfRule>
  </conditionalFormatting>
  <conditionalFormatting sqref="AE622">
    <cfRule type="expression" dxfId="1537" priority="1059">
      <formula>IF(RIGHT(TEXT(AE622,"0.#"),1)=".",FALSE,TRUE)</formula>
    </cfRule>
    <cfRule type="expression" dxfId="1536" priority="1060">
      <formula>IF(RIGHT(TEXT(AE622,"0.#"),1)=".",TRUE,FALSE)</formula>
    </cfRule>
  </conditionalFormatting>
  <conditionalFormatting sqref="AU620">
    <cfRule type="expression" dxfId="1535" priority="1051">
      <formula>IF(RIGHT(TEXT(AU620,"0.#"),1)=".",FALSE,TRUE)</formula>
    </cfRule>
    <cfRule type="expression" dxfId="1534" priority="1052">
      <formula>IF(RIGHT(TEXT(AU620,"0.#"),1)=".",TRUE,FALSE)</formula>
    </cfRule>
  </conditionalFormatting>
  <conditionalFormatting sqref="AU621">
    <cfRule type="expression" dxfId="1533" priority="1049">
      <formula>IF(RIGHT(TEXT(AU621,"0.#"),1)=".",FALSE,TRUE)</formula>
    </cfRule>
    <cfRule type="expression" dxfId="1532" priority="1050">
      <formula>IF(RIGHT(TEXT(AU621,"0.#"),1)=".",TRUE,FALSE)</formula>
    </cfRule>
  </conditionalFormatting>
  <conditionalFormatting sqref="AU622">
    <cfRule type="expression" dxfId="1531" priority="1047">
      <formula>IF(RIGHT(TEXT(AU622,"0.#"),1)=".",FALSE,TRUE)</formula>
    </cfRule>
    <cfRule type="expression" dxfId="1530" priority="1048">
      <formula>IF(RIGHT(TEXT(AU622,"0.#"),1)=".",TRUE,FALSE)</formula>
    </cfRule>
  </conditionalFormatting>
  <conditionalFormatting sqref="AQ621">
    <cfRule type="expression" dxfId="1529" priority="1039">
      <formula>IF(RIGHT(TEXT(AQ621,"0.#"),1)=".",FALSE,TRUE)</formula>
    </cfRule>
    <cfRule type="expression" dxfId="1528" priority="1040">
      <formula>IF(RIGHT(TEXT(AQ621,"0.#"),1)=".",TRUE,FALSE)</formula>
    </cfRule>
  </conditionalFormatting>
  <conditionalFormatting sqref="AQ622">
    <cfRule type="expression" dxfId="1527" priority="1037">
      <formula>IF(RIGHT(TEXT(AQ622,"0.#"),1)=".",FALSE,TRUE)</formula>
    </cfRule>
    <cfRule type="expression" dxfId="1526" priority="1038">
      <formula>IF(RIGHT(TEXT(AQ622,"0.#"),1)=".",TRUE,FALSE)</formula>
    </cfRule>
  </conditionalFormatting>
  <conditionalFormatting sqref="AQ620">
    <cfRule type="expression" dxfId="1525" priority="1035">
      <formula>IF(RIGHT(TEXT(AQ620,"0.#"),1)=".",FALSE,TRUE)</formula>
    </cfRule>
    <cfRule type="expression" dxfId="1524" priority="1036">
      <formula>IF(RIGHT(TEXT(AQ620,"0.#"),1)=".",TRUE,FALSE)</formula>
    </cfRule>
  </conditionalFormatting>
  <conditionalFormatting sqref="AE600">
    <cfRule type="expression" dxfId="1523" priority="1033">
      <formula>IF(RIGHT(TEXT(AE600,"0.#"),1)=".",FALSE,TRUE)</formula>
    </cfRule>
    <cfRule type="expression" dxfId="1522" priority="1034">
      <formula>IF(RIGHT(TEXT(AE600,"0.#"),1)=".",TRUE,FALSE)</formula>
    </cfRule>
  </conditionalFormatting>
  <conditionalFormatting sqref="AE601">
    <cfRule type="expression" dxfId="1521" priority="1031">
      <formula>IF(RIGHT(TEXT(AE601,"0.#"),1)=".",FALSE,TRUE)</formula>
    </cfRule>
    <cfRule type="expression" dxfId="1520" priority="1032">
      <formula>IF(RIGHT(TEXT(AE601,"0.#"),1)=".",TRUE,FALSE)</formula>
    </cfRule>
  </conditionalFormatting>
  <conditionalFormatting sqref="AE602">
    <cfRule type="expression" dxfId="1519" priority="1029">
      <formula>IF(RIGHT(TEXT(AE602,"0.#"),1)=".",FALSE,TRUE)</formula>
    </cfRule>
    <cfRule type="expression" dxfId="1518" priority="1030">
      <formula>IF(RIGHT(TEXT(AE602,"0.#"),1)=".",TRUE,FALSE)</formula>
    </cfRule>
  </conditionalFormatting>
  <conditionalFormatting sqref="AU600">
    <cfRule type="expression" dxfId="1517" priority="1021">
      <formula>IF(RIGHT(TEXT(AU600,"0.#"),1)=".",FALSE,TRUE)</formula>
    </cfRule>
    <cfRule type="expression" dxfId="1516" priority="1022">
      <formula>IF(RIGHT(TEXT(AU600,"0.#"),1)=".",TRUE,FALSE)</formula>
    </cfRule>
  </conditionalFormatting>
  <conditionalFormatting sqref="AU601">
    <cfRule type="expression" dxfId="1515" priority="1019">
      <formula>IF(RIGHT(TEXT(AU601,"0.#"),1)=".",FALSE,TRUE)</formula>
    </cfRule>
    <cfRule type="expression" dxfId="1514" priority="1020">
      <formula>IF(RIGHT(TEXT(AU601,"0.#"),1)=".",TRUE,FALSE)</formula>
    </cfRule>
  </conditionalFormatting>
  <conditionalFormatting sqref="AU602">
    <cfRule type="expression" dxfId="1513" priority="1017">
      <formula>IF(RIGHT(TEXT(AU602,"0.#"),1)=".",FALSE,TRUE)</formula>
    </cfRule>
    <cfRule type="expression" dxfId="1512" priority="1018">
      <formula>IF(RIGHT(TEXT(AU602,"0.#"),1)=".",TRUE,FALSE)</formula>
    </cfRule>
  </conditionalFormatting>
  <conditionalFormatting sqref="AQ601">
    <cfRule type="expression" dxfId="1511" priority="1009">
      <formula>IF(RIGHT(TEXT(AQ601,"0.#"),1)=".",FALSE,TRUE)</formula>
    </cfRule>
    <cfRule type="expression" dxfId="1510" priority="1010">
      <formula>IF(RIGHT(TEXT(AQ601,"0.#"),1)=".",TRUE,FALSE)</formula>
    </cfRule>
  </conditionalFormatting>
  <conditionalFormatting sqref="AQ602">
    <cfRule type="expression" dxfId="1509" priority="1007">
      <formula>IF(RIGHT(TEXT(AQ602,"0.#"),1)=".",FALSE,TRUE)</formula>
    </cfRule>
    <cfRule type="expression" dxfId="1508" priority="1008">
      <formula>IF(RIGHT(TEXT(AQ602,"0.#"),1)=".",TRUE,FALSE)</formula>
    </cfRule>
  </conditionalFormatting>
  <conditionalFormatting sqref="AQ600">
    <cfRule type="expression" dxfId="1507" priority="1005">
      <formula>IF(RIGHT(TEXT(AQ600,"0.#"),1)=".",FALSE,TRUE)</formula>
    </cfRule>
    <cfRule type="expression" dxfId="1506" priority="1006">
      <formula>IF(RIGHT(TEXT(AQ600,"0.#"),1)=".",TRUE,FALSE)</formula>
    </cfRule>
  </conditionalFormatting>
  <conditionalFormatting sqref="AE605">
    <cfRule type="expression" dxfId="1505" priority="1003">
      <formula>IF(RIGHT(TEXT(AE605,"0.#"),1)=".",FALSE,TRUE)</formula>
    </cfRule>
    <cfRule type="expression" dxfId="1504" priority="1004">
      <formula>IF(RIGHT(TEXT(AE605,"0.#"),1)=".",TRUE,FALSE)</formula>
    </cfRule>
  </conditionalFormatting>
  <conditionalFormatting sqref="AE606">
    <cfRule type="expression" dxfId="1503" priority="1001">
      <formula>IF(RIGHT(TEXT(AE606,"0.#"),1)=".",FALSE,TRUE)</formula>
    </cfRule>
    <cfRule type="expression" dxfId="1502" priority="1002">
      <formula>IF(RIGHT(TEXT(AE606,"0.#"),1)=".",TRUE,FALSE)</formula>
    </cfRule>
  </conditionalFormatting>
  <conditionalFormatting sqref="AE607">
    <cfRule type="expression" dxfId="1501" priority="999">
      <formula>IF(RIGHT(TEXT(AE607,"0.#"),1)=".",FALSE,TRUE)</formula>
    </cfRule>
    <cfRule type="expression" dxfId="1500" priority="1000">
      <formula>IF(RIGHT(TEXT(AE607,"0.#"),1)=".",TRUE,FALSE)</formula>
    </cfRule>
  </conditionalFormatting>
  <conditionalFormatting sqref="AU605">
    <cfRule type="expression" dxfId="1499" priority="991">
      <formula>IF(RIGHT(TEXT(AU605,"0.#"),1)=".",FALSE,TRUE)</formula>
    </cfRule>
    <cfRule type="expression" dxfId="1498" priority="992">
      <formula>IF(RIGHT(TEXT(AU605,"0.#"),1)=".",TRUE,FALSE)</formula>
    </cfRule>
  </conditionalFormatting>
  <conditionalFormatting sqref="AU606">
    <cfRule type="expression" dxfId="1497" priority="989">
      <formula>IF(RIGHT(TEXT(AU606,"0.#"),1)=".",FALSE,TRUE)</formula>
    </cfRule>
    <cfRule type="expression" dxfId="1496" priority="990">
      <formula>IF(RIGHT(TEXT(AU606,"0.#"),1)=".",TRUE,FALSE)</formula>
    </cfRule>
  </conditionalFormatting>
  <conditionalFormatting sqref="AU607">
    <cfRule type="expression" dxfId="1495" priority="987">
      <formula>IF(RIGHT(TEXT(AU607,"0.#"),1)=".",FALSE,TRUE)</formula>
    </cfRule>
    <cfRule type="expression" dxfId="1494" priority="988">
      <formula>IF(RIGHT(TEXT(AU607,"0.#"),1)=".",TRUE,FALSE)</formula>
    </cfRule>
  </conditionalFormatting>
  <conditionalFormatting sqref="AQ606">
    <cfRule type="expression" dxfId="1493" priority="979">
      <formula>IF(RIGHT(TEXT(AQ606,"0.#"),1)=".",FALSE,TRUE)</formula>
    </cfRule>
    <cfRule type="expression" dxfId="1492" priority="980">
      <formula>IF(RIGHT(TEXT(AQ606,"0.#"),1)=".",TRUE,FALSE)</formula>
    </cfRule>
  </conditionalFormatting>
  <conditionalFormatting sqref="AQ607">
    <cfRule type="expression" dxfId="1491" priority="977">
      <formula>IF(RIGHT(TEXT(AQ607,"0.#"),1)=".",FALSE,TRUE)</formula>
    </cfRule>
    <cfRule type="expression" dxfId="1490" priority="978">
      <formula>IF(RIGHT(TEXT(AQ607,"0.#"),1)=".",TRUE,FALSE)</formula>
    </cfRule>
  </conditionalFormatting>
  <conditionalFormatting sqref="AQ605">
    <cfRule type="expression" dxfId="1489" priority="975">
      <formula>IF(RIGHT(TEXT(AQ605,"0.#"),1)=".",FALSE,TRUE)</formula>
    </cfRule>
    <cfRule type="expression" dxfId="1488" priority="976">
      <formula>IF(RIGHT(TEXT(AQ605,"0.#"),1)=".",TRUE,FALSE)</formula>
    </cfRule>
  </conditionalFormatting>
  <conditionalFormatting sqref="AE610">
    <cfRule type="expression" dxfId="1487" priority="973">
      <formula>IF(RIGHT(TEXT(AE610,"0.#"),1)=".",FALSE,TRUE)</formula>
    </cfRule>
    <cfRule type="expression" dxfId="1486" priority="974">
      <formula>IF(RIGHT(TEXT(AE610,"0.#"),1)=".",TRUE,FALSE)</formula>
    </cfRule>
  </conditionalFormatting>
  <conditionalFormatting sqref="AE611">
    <cfRule type="expression" dxfId="1485" priority="971">
      <formula>IF(RIGHT(TEXT(AE611,"0.#"),1)=".",FALSE,TRUE)</formula>
    </cfRule>
    <cfRule type="expression" dxfId="1484" priority="972">
      <formula>IF(RIGHT(TEXT(AE611,"0.#"),1)=".",TRUE,FALSE)</formula>
    </cfRule>
  </conditionalFormatting>
  <conditionalFormatting sqref="AE612">
    <cfRule type="expression" dxfId="1483" priority="969">
      <formula>IF(RIGHT(TEXT(AE612,"0.#"),1)=".",FALSE,TRUE)</formula>
    </cfRule>
    <cfRule type="expression" dxfId="1482" priority="970">
      <formula>IF(RIGHT(TEXT(AE612,"0.#"),1)=".",TRUE,FALSE)</formula>
    </cfRule>
  </conditionalFormatting>
  <conditionalFormatting sqref="AU610">
    <cfRule type="expression" dxfId="1481" priority="961">
      <formula>IF(RIGHT(TEXT(AU610,"0.#"),1)=".",FALSE,TRUE)</formula>
    </cfRule>
    <cfRule type="expression" dxfId="1480" priority="962">
      <formula>IF(RIGHT(TEXT(AU610,"0.#"),1)=".",TRUE,FALSE)</formula>
    </cfRule>
  </conditionalFormatting>
  <conditionalFormatting sqref="AU611">
    <cfRule type="expression" dxfId="1479" priority="959">
      <formula>IF(RIGHT(TEXT(AU611,"0.#"),1)=".",FALSE,TRUE)</formula>
    </cfRule>
    <cfRule type="expression" dxfId="1478" priority="960">
      <formula>IF(RIGHT(TEXT(AU611,"0.#"),1)=".",TRUE,FALSE)</formula>
    </cfRule>
  </conditionalFormatting>
  <conditionalFormatting sqref="AU612">
    <cfRule type="expression" dxfId="1477" priority="957">
      <formula>IF(RIGHT(TEXT(AU612,"0.#"),1)=".",FALSE,TRUE)</formula>
    </cfRule>
    <cfRule type="expression" dxfId="1476" priority="958">
      <formula>IF(RIGHT(TEXT(AU612,"0.#"),1)=".",TRUE,FALSE)</formula>
    </cfRule>
  </conditionalFormatting>
  <conditionalFormatting sqref="AQ611">
    <cfRule type="expression" dxfId="1475" priority="949">
      <formula>IF(RIGHT(TEXT(AQ611,"0.#"),1)=".",FALSE,TRUE)</formula>
    </cfRule>
    <cfRule type="expression" dxfId="1474" priority="950">
      <formula>IF(RIGHT(TEXT(AQ611,"0.#"),1)=".",TRUE,FALSE)</formula>
    </cfRule>
  </conditionalFormatting>
  <conditionalFormatting sqref="AQ612">
    <cfRule type="expression" dxfId="1473" priority="947">
      <formula>IF(RIGHT(TEXT(AQ612,"0.#"),1)=".",FALSE,TRUE)</formula>
    </cfRule>
    <cfRule type="expression" dxfId="1472" priority="948">
      <formula>IF(RIGHT(TEXT(AQ612,"0.#"),1)=".",TRUE,FALSE)</formula>
    </cfRule>
  </conditionalFormatting>
  <conditionalFormatting sqref="AQ610">
    <cfRule type="expression" dxfId="1471" priority="945">
      <formula>IF(RIGHT(TEXT(AQ610,"0.#"),1)=".",FALSE,TRUE)</formula>
    </cfRule>
    <cfRule type="expression" dxfId="1470" priority="946">
      <formula>IF(RIGHT(TEXT(AQ610,"0.#"),1)=".",TRUE,FALSE)</formula>
    </cfRule>
  </conditionalFormatting>
  <conditionalFormatting sqref="AE615">
    <cfRule type="expression" dxfId="1469" priority="943">
      <formula>IF(RIGHT(TEXT(AE615,"0.#"),1)=".",FALSE,TRUE)</formula>
    </cfRule>
    <cfRule type="expression" dxfId="1468" priority="944">
      <formula>IF(RIGHT(TEXT(AE615,"0.#"),1)=".",TRUE,FALSE)</formula>
    </cfRule>
  </conditionalFormatting>
  <conditionalFormatting sqref="AE616">
    <cfRule type="expression" dxfId="1467" priority="941">
      <formula>IF(RIGHT(TEXT(AE616,"0.#"),1)=".",FALSE,TRUE)</formula>
    </cfRule>
    <cfRule type="expression" dxfId="1466" priority="942">
      <formula>IF(RIGHT(TEXT(AE616,"0.#"),1)=".",TRUE,FALSE)</formula>
    </cfRule>
  </conditionalFormatting>
  <conditionalFormatting sqref="AE617">
    <cfRule type="expression" dxfId="1465" priority="939">
      <formula>IF(RIGHT(TEXT(AE617,"0.#"),1)=".",FALSE,TRUE)</formula>
    </cfRule>
    <cfRule type="expression" dxfId="1464" priority="940">
      <formula>IF(RIGHT(TEXT(AE617,"0.#"),1)=".",TRUE,FALSE)</formula>
    </cfRule>
  </conditionalFormatting>
  <conditionalFormatting sqref="AU615">
    <cfRule type="expression" dxfId="1463" priority="931">
      <formula>IF(RIGHT(TEXT(AU615,"0.#"),1)=".",FALSE,TRUE)</formula>
    </cfRule>
    <cfRule type="expression" dxfId="1462" priority="932">
      <formula>IF(RIGHT(TEXT(AU615,"0.#"),1)=".",TRUE,FALSE)</formula>
    </cfRule>
  </conditionalFormatting>
  <conditionalFormatting sqref="AU616">
    <cfRule type="expression" dxfId="1461" priority="929">
      <formula>IF(RIGHT(TEXT(AU616,"0.#"),1)=".",FALSE,TRUE)</formula>
    </cfRule>
    <cfRule type="expression" dxfId="1460" priority="930">
      <formula>IF(RIGHT(TEXT(AU616,"0.#"),1)=".",TRUE,FALSE)</formula>
    </cfRule>
  </conditionalFormatting>
  <conditionalFormatting sqref="AU617">
    <cfRule type="expression" dxfId="1459" priority="927">
      <formula>IF(RIGHT(TEXT(AU617,"0.#"),1)=".",FALSE,TRUE)</formula>
    </cfRule>
    <cfRule type="expression" dxfId="1458" priority="928">
      <formula>IF(RIGHT(TEXT(AU617,"0.#"),1)=".",TRUE,FALSE)</formula>
    </cfRule>
  </conditionalFormatting>
  <conditionalFormatting sqref="AQ616">
    <cfRule type="expression" dxfId="1457" priority="919">
      <formula>IF(RIGHT(TEXT(AQ616,"0.#"),1)=".",FALSE,TRUE)</formula>
    </cfRule>
    <cfRule type="expression" dxfId="1456" priority="920">
      <formula>IF(RIGHT(TEXT(AQ616,"0.#"),1)=".",TRUE,FALSE)</formula>
    </cfRule>
  </conditionalFormatting>
  <conditionalFormatting sqref="AQ617">
    <cfRule type="expression" dxfId="1455" priority="917">
      <formula>IF(RIGHT(TEXT(AQ617,"0.#"),1)=".",FALSE,TRUE)</formula>
    </cfRule>
    <cfRule type="expression" dxfId="1454" priority="918">
      <formula>IF(RIGHT(TEXT(AQ617,"0.#"),1)=".",TRUE,FALSE)</formula>
    </cfRule>
  </conditionalFormatting>
  <conditionalFormatting sqref="AQ615">
    <cfRule type="expression" dxfId="1453" priority="915">
      <formula>IF(RIGHT(TEXT(AQ615,"0.#"),1)=".",FALSE,TRUE)</formula>
    </cfRule>
    <cfRule type="expression" dxfId="1452" priority="916">
      <formula>IF(RIGHT(TEXT(AQ615,"0.#"),1)=".",TRUE,FALSE)</formula>
    </cfRule>
  </conditionalFormatting>
  <conditionalFormatting sqref="AE625">
    <cfRule type="expression" dxfId="1451" priority="913">
      <formula>IF(RIGHT(TEXT(AE625,"0.#"),1)=".",FALSE,TRUE)</formula>
    </cfRule>
    <cfRule type="expression" dxfId="1450" priority="914">
      <formula>IF(RIGHT(TEXT(AE625,"0.#"),1)=".",TRUE,FALSE)</formula>
    </cfRule>
  </conditionalFormatting>
  <conditionalFormatting sqref="AE626">
    <cfRule type="expression" dxfId="1449" priority="911">
      <formula>IF(RIGHT(TEXT(AE626,"0.#"),1)=".",FALSE,TRUE)</formula>
    </cfRule>
    <cfRule type="expression" dxfId="1448" priority="912">
      <formula>IF(RIGHT(TEXT(AE626,"0.#"),1)=".",TRUE,FALSE)</formula>
    </cfRule>
  </conditionalFormatting>
  <conditionalFormatting sqref="AE627">
    <cfRule type="expression" dxfId="1447" priority="909">
      <formula>IF(RIGHT(TEXT(AE627,"0.#"),1)=".",FALSE,TRUE)</formula>
    </cfRule>
    <cfRule type="expression" dxfId="1446" priority="910">
      <formula>IF(RIGHT(TEXT(AE627,"0.#"),1)=".",TRUE,FALSE)</formula>
    </cfRule>
  </conditionalFormatting>
  <conditionalFormatting sqref="AU625">
    <cfRule type="expression" dxfId="1445" priority="901">
      <formula>IF(RIGHT(TEXT(AU625,"0.#"),1)=".",FALSE,TRUE)</formula>
    </cfRule>
    <cfRule type="expression" dxfId="1444" priority="902">
      <formula>IF(RIGHT(TEXT(AU625,"0.#"),1)=".",TRUE,FALSE)</formula>
    </cfRule>
  </conditionalFormatting>
  <conditionalFormatting sqref="AU626">
    <cfRule type="expression" dxfId="1443" priority="899">
      <formula>IF(RIGHT(TEXT(AU626,"0.#"),1)=".",FALSE,TRUE)</formula>
    </cfRule>
    <cfRule type="expression" dxfId="1442" priority="900">
      <formula>IF(RIGHT(TEXT(AU626,"0.#"),1)=".",TRUE,FALSE)</formula>
    </cfRule>
  </conditionalFormatting>
  <conditionalFormatting sqref="AU627">
    <cfRule type="expression" dxfId="1441" priority="897">
      <formula>IF(RIGHT(TEXT(AU627,"0.#"),1)=".",FALSE,TRUE)</formula>
    </cfRule>
    <cfRule type="expression" dxfId="1440" priority="898">
      <formula>IF(RIGHT(TEXT(AU627,"0.#"),1)=".",TRUE,FALSE)</formula>
    </cfRule>
  </conditionalFormatting>
  <conditionalFormatting sqref="AQ626">
    <cfRule type="expression" dxfId="1439" priority="889">
      <formula>IF(RIGHT(TEXT(AQ626,"0.#"),1)=".",FALSE,TRUE)</formula>
    </cfRule>
    <cfRule type="expression" dxfId="1438" priority="890">
      <formula>IF(RIGHT(TEXT(AQ626,"0.#"),1)=".",TRUE,FALSE)</formula>
    </cfRule>
  </conditionalFormatting>
  <conditionalFormatting sqref="AQ627">
    <cfRule type="expression" dxfId="1437" priority="887">
      <formula>IF(RIGHT(TEXT(AQ627,"0.#"),1)=".",FALSE,TRUE)</formula>
    </cfRule>
    <cfRule type="expression" dxfId="1436" priority="888">
      <formula>IF(RIGHT(TEXT(AQ627,"0.#"),1)=".",TRUE,FALSE)</formula>
    </cfRule>
  </conditionalFormatting>
  <conditionalFormatting sqref="AQ625">
    <cfRule type="expression" dxfId="1435" priority="885">
      <formula>IF(RIGHT(TEXT(AQ625,"0.#"),1)=".",FALSE,TRUE)</formula>
    </cfRule>
    <cfRule type="expression" dxfId="1434" priority="886">
      <formula>IF(RIGHT(TEXT(AQ625,"0.#"),1)=".",TRUE,FALSE)</formula>
    </cfRule>
  </conditionalFormatting>
  <conditionalFormatting sqref="AE630">
    <cfRule type="expression" dxfId="1433" priority="883">
      <formula>IF(RIGHT(TEXT(AE630,"0.#"),1)=".",FALSE,TRUE)</formula>
    </cfRule>
    <cfRule type="expression" dxfId="1432" priority="884">
      <formula>IF(RIGHT(TEXT(AE630,"0.#"),1)=".",TRUE,FALSE)</formula>
    </cfRule>
  </conditionalFormatting>
  <conditionalFormatting sqref="AE631">
    <cfRule type="expression" dxfId="1431" priority="881">
      <formula>IF(RIGHT(TEXT(AE631,"0.#"),1)=".",FALSE,TRUE)</formula>
    </cfRule>
    <cfRule type="expression" dxfId="1430" priority="882">
      <formula>IF(RIGHT(TEXT(AE631,"0.#"),1)=".",TRUE,FALSE)</formula>
    </cfRule>
  </conditionalFormatting>
  <conditionalFormatting sqref="AE632">
    <cfRule type="expression" dxfId="1429" priority="879">
      <formula>IF(RIGHT(TEXT(AE632,"0.#"),1)=".",FALSE,TRUE)</formula>
    </cfRule>
    <cfRule type="expression" dxfId="1428" priority="880">
      <formula>IF(RIGHT(TEXT(AE632,"0.#"),1)=".",TRUE,FALSE)</formula>
    </cfRule>
  </conditionalFormatting>
  <conditionalFormatting sqref="AU630">
    <cfRule type="expression" dxfId="1427" priority="871">
      <formula>IF(RIGHT(TEXT(AU630,"0.#"),1)=".",FALSE,TRUE)</formula>
    </cfRule>
    <cfRule type="expression" dxfId="1426" priority="872">
      <formula>IF(RIGHT(TEXT(AU630,"0.#"),1)=".",TRUE,FALSE)</formula>
    </cfRule>
  </conditionalFormatting>
  <conditionalFormatting sqref="AU631">
    <cfRule type="expression" dxfId="1425" priority="869">
      <formula>IF(RIGHT(TEXT(AU631,"0.#"),1)=".",FALSE,TRUE)</formula>
    </cfRule>
    <cfRule type="expression" dxfId="1424" priority="870">
      <formula>IF(RIGHT(TEXT(AU631,"0.#"),1)=".",TRUE,FALSE)</formula>
    </cfRule>
  </conditionalFormatting>
  <conditionalFormatting sqref="AU632">
    <cfRule type="expression" dxfId="1423" priority="867">
      <formula>IF(RIGHT(TEXT(AU632,"0.#"),1)=".",FALSE,TRUE)</formula>
    </cfRule>
    <cfRule type="expression" dxfId="1422" priority="868">
      <formula>IF(RIGHT(TEXT(AU632,"0.#"),1)=".",TRUE,FALSE)</formula>
    </cfRule>
  </conditionalFormatting>
  <conditionalFormatting sqref="AQ631">
    <cfRule type="expression" dxfId="1421" priority="859">
      <formula>IF(RIGHT(TEXT(AQ631,"0.#"),1)=".",FALSE,TRUE)</formula>
    </cfRule>
    <cfRule type="expression" dxfId="1420" priority="860">
      <formula>IF(RIGHT(TEXT(AQ631,"0.#"),1)=".",TRUE,FALSE)</formula>
    </cfRule>
  </conditionalFormatting>
  <conditionalFormatting sqref="AQ632">
    <cfRule type="expression" dxfId="1419" priority="857">
      <formula>IF(RIGHT(TEXT(AQ632,"0.#"),1)=".",FALSE,TRUE)</formula>
    </cfRule>
    <cfRule type="expression" dxfId="1418" priority="858">
      <formula>IF(RIGHT(TEXT(AQ632,"0.#"),1)=".",TRUE,FALSE)</formula>
    </cfRule>
  </conditionalFormatting>
  <conditionalFormatting sqref="AQ630">
    <cfRule type="expression" dxfId="1417" priority="855">
      <formula>IF(RIGHT(TEXT(AQ630,"0.#"),1)=".",FALSE,TRUE)</formula>
    </cfRule>
    <cfRule type="expression" dxfId="1416" priority="856">
      <formula>IF(RIGHT(TEXT(AQ630,"0.#"),1)=".",TRUE,FALSE)</formula>
    </cfRule>
  </conditionalFormatting>
  <conditionalFormatting sqref="AE635">
    <cfRule type="expression" dxfId="1415" priority="853">
      <formula>IF(RIGHT(TEXT(AE635,"0.#"),1)=".",FALSE,TRUE)</formula>
    </cfRule>
    <cfRule type="expression" dxfId="1414" priority="854">
      <formula>IF(RIGHT(TEXT(AE635,"0.#"),1)=".",TRUE,FALSE)</formula>
    </cfRule>
  </conditionalFormatting>
  <conditionalFormatting sqref="AE636">
    <cfRule type="expression" dxfId="1413" priority="851">
      <formula>IF(RIGHT(TEXT(AE636,"0.#"),1)=".",FALSE,TRUE)</formula>
    </cfRule>
    <cfRule type="expression" dxfId="1412" priority="852">
      <formula>IF(RIGHT(TEXT(AE636,"0.#"),1)=".",TRUE,FALSE)</formula>
    </cfRule>
  </conditionalFormatting>
  <conditionalFormatting sqref="AE637">
    <cfRule type="expression" dxfId="1411" priority="849">
      <formula>IF(RIGHT(TEXT(AE637,"0.#"),1)=".",FALSE,TRUE)</formula>
    </cfRule>
    <cfRule type="expression" dxfId="1410" priority="850">
      <formula>IF(RIGHT(TEXT(AE637,"0.#"),1)=".",TRUE,FALSE)</formula>
    </cfRule>
  </conditionalFormatting>
  <conditionalFormatting sqref="AU635">
    <cfRule type="expression" dxfId="1409" priority="841">
      <formula>IF(RIGHT(TEXT(AU635,"0.#"),1)=".",FALSE,TRUE)</formula>
    </cfRule>
    <cfRule type="expression" dxfId="1408" priority="842">
      <formula>IF(RIGHT(TEXT(AU635,"0.#"),1)=".",TRUE,FALSE)</formula>
    </cfRule>
  </conditionalFormatting>
  <conditionalFormatting sqref="AU636">
    <cfRule type="expression" dxfId="1407" priority="839">
      <formula>IF(RIGHT(TEXT(AU636,"0.#"),1)=".",FALSE,TRUE)</formula>
    </cfRule>
    <cfRule type="expression" dxfId="1406" priority="840">
      <formula>IF(RIGHT(TEXT(AU636,"0.#"),1)=".",TRUE,FALSE)</formula>
    </cfRule>
  </conditionalFormatting>
  <conditionalFormatting sqref="AU637">
    <cfRule type="expression" dxfId="1405" priority="837">
      <formula>IF(RIGHT(TEXT(AU637,"0.#"),1)=".",FALSE,TRUE)</formula>
    </cfRule>
    <cfRule type="expression" dxfId="1404" priority="838">
      <formula>IF(RIGHT(TEXT(AU637,"0.#"),1)=".",TRUE,FALSE)</formula>
    </cfRule>
  </conditionalFormatting>
  <conditionalFormatting sqref="AQ636">
    <cfRule type="expression" dxfId="1403" priority="829">
      <formula>IF(RIGHT(TEXT(AQ636,"0.#"),1)=".",FALSE,TRUE)</formula>
    </cfRule>
    <cfRule type="expression" dxfId="1402" priority="830">
      <formula>IF(RIGHT(TEXT(AQ636,"0.#"),1)=".",TRUE,FALSE)</formula>
    </cfRule>
  </conditionalFormatting>
  <conditionalFormatting sqref="AQ637">
    <cfRule type="expression" dxfId="1401" priority="827">
      <formula>IF(RIGHT(TEXT(AQ637,"0.#"),1)=".",FALSE,TRUE)</formula>
    </cfRule>
    <cfRule type="expression" dxfId="1400" priority="828">
      <formula>IF(RIGHT(TEXT(AQ637,"0.#"),1)=".",TRUE,FALSE)</formula>
    </cfRule>
  </conditionalFormatting>
  <conditionalFormatting sqref="AQ635">
    <cfRule type="expression" dxfId="1399" priority="825">
      <formula>IF(RIGHT(TEXT(AQ635,"0.#"),1)=".",FALSE,TRUE)</formula>
    </cfRule>
    <cfRule type="expression" dxfId="1398" priority="826">
      <formula>IF(RIGHT(TEXT(AQ635,"0.#"),1)=".",TRUE,FALSE)</formula>
    </cfRule>
  </conditionalFormatting>
  <conditionalFormatting sqref="AE640">
    <cfRule type="expression" dxfId="1397" priority="823">
      <formula>IF(RIGHT(TEXT(AE640,"0.#"),1)=".",FALSE,TRUE)</formula>
    </cfRule>
    <cfRule type="expression" dxfId="1396" priority="824">
      <formula>IF(RIGHT(TEXT(AE640,"0.#"),1)=".",TRUE,FALSE)</formula>
    </cfRule>
  </conditionalFormatting>
  <conditionalFormatting sqref="AM642">
    <cfRule type="expression" dxfId="1395" priority="813">
      <formula>IF(RIGHT(TEXT(AM642,"0.#"),1)=".",FALSE,TRUE)</formula>
    </cfRule>
    <cfRule type="expression" dxfId="1394" priority="814">
      <formula>IF(RIGHT(TEXT(AM642,"0.#"),1)=".",TRUE,FALSE)</formula>
    </cfRule>
  </conditionalFormatting>
  <conditionalFormatting sqref="AE641">
    <cfRule type="expression" dxfId="1393" priority="821">
      <formula>IF(RIGHT(TEXT(AE641,"0.#"),1)=".",FALSE,TRUE)</formula>
    </cfRule>
    <cfRule type="expression" dxfId="1392" priority="822">
      <formula>IF(RIGHT(TEXT(AE641,"0.#"),1)=".",TRUE,FALSE)</formula>
    </cfRule>
  </conditionalFormatting>
  <conditionalFormatting sqref="AE642">
    <cfRule type="expression" dxfId="1391" priority="819">
      <formula>IF(RIGHT(TEXT(AE642,"0.#"),1)=".",FALSE,TRUE)</formula>
    </cfRule>
    <cfRule type="expression" dxfId="1390" priority="820">
      <formula>IF(RIGHT(TEXT(AE642,"0.#"),1)=".",TRUE,FALSE)</formula>
    </cfRule>
  </conditionalFormatting>
  <conditionalFormatting sqref="AM640">
    <cfRule type="expression" dxfId="1389" priority="817">
      <formula>IF(RIGHT(TEXT(AM640,"0.#"),1)=".",FALSE,TRUE)</formula>
    </cfRule>
    <cfRule type="expression" dxfId="1388" priority="818">
      <formula>IF(RIGHT(TEXT(AM640,"0.#"),1)=".",TRUE,FALSE)</formula>
    </cfRule>
  </conditionalFormatting>
  <conditionalFormatting sqref="AM641">
    <cfRule type="expression" dxfId="1387" priority="815">
      <formula>IF(RIGHT(TEXT(AM641,"0.#"),1)=".",FALSE,TRUE)</formula>
    </cfRule>
    <cfRule type="expression" dxfId="1386" priority="816">
      <formula>IF(RIGHT(TEXT(AM641,"0.#"),1)=".",TRUE,FALSE)</formula>
    </cfRule>
  </conditionalFormatting>
  <conditionalFormatting sqref="AU640">
    <cfRule type="expression" dxfId="1385" priority="811">
      <formula>IF(RIGHT(TEXT(AU640,"0.#"),1)=".",FALSE,TRUE)</formula>
    </cfRule>
    <cfRule type="expression" dxfId="1384" priority="812">
      <formula>IF(RIGHT(TEXT(AU640,"0.#"),1)=".",TRUE,FALSE)</formula>
    </cfRule>
  </conditionalFormatting>
  <conditionalFormatting sqref="AU641">
    <cfRule type="expression" dxfId="1383" priority="809">
      <formula>IF(RIGHT(TEXT(AU641,"0.#"),1)=".",FALSE,TRUE)</formula>
    </cfRule>
    <cfRule type="expression" dxfId="1382" priority="810">
      <formula>IF(RIGHT(TEXT(AU641,"0.#"),1)=".",TRUE,FALSE)</formula>
    </cfRule>
  </conditionalFormatting>
  <conditionalFormatting sqref="AU642">
    <cfRule type="expression" dxfId="1381" priority="807">
      <formula>IF(RIGHT(TEXT(AU642,"0.#"),1)=".",FALSE,TRUE)</formula>
    </cfRule>
    <cfRule type="expression" dxfId="1380" priority="808">
      <formula>IF(RIGHT(TEXT(AU642,"0.#"),1)=".",TRUE,FALSE)</formula>
    </cfRule>
  </conditionalFormatting>
  <conditionalFormatting sqref="AI642">
    <cfRule type="expression" dxfId="1379" priority="801">
      <formula>IF(RIGHT(TEXT(AI642,"0.#"),1)=".",FALSE,TRUE)</formula>
    </cfRule>
    <cfRule type="expression" dxfId="1378" priority="802">
      <formula>IF(RIGHT(TEXT(AI642,"0.#"),1)=".",TRUE,FALSE)</formula>
    </cfRule>
  </conditionalFormatting>
  <conditionalFormatting sqref="AI640">
    <cfRule type="expression" dxfId="1377" priority="805">
      <formula>IF(RIGHT(TEXT(AI640,"0.#"),1)=".",FALSE,TRUE)</formula>
    </cfRule>
    <cfRule type="expression" dxfId="1376" priority="806">
      <formula>IF(RIGHT(TEXT(AI640,"0.#"),1)=".",TRUE,FALSE)</formula>
    </cfRule>
  </conditionalFormatting>
  <conditionalFormatting sqref="AI641">
    <cfRule type="expression" dxfId="1375" priority="803">
      <formula>IF(RIGHT(TEXT(AI641,"0.#"),1)=".",FALSE,TRUE)</formula>
    </cfRule>
    <cfRule type="expression" dxfId="1374" priority="804">
      <formula>IF(RIGHT(TEXT(AI641,"0.#"),1)=".",TRUE,FALSE)</formula>
    </cfRule>
  </conditionalFormatting>
  <conditionalFormatting sqref="AQ641">
    <cfRule type="expression" dxfId="1373" priority="799">
      <formula>IF(RIGHT(TEXT(AQ641,"0.#"),1)=".",FALSE,TRUE)</formula>
    </cfRule>
    <cfRule type="expression" dxfId="1372" priority="800">
      <formula>IF(RIGHT(TEXT(AQ641,"0.#"),1)=".",TRUE,FALSE)</formula>
    </cfRule>
  </conditionalFormatting>
  <conditionalFormatting sqref="AQ642">
    <cfRule type="expression" dxfId="1371" priority="797">
      <formula>IF(RIGHT(TEXT(AQ642,"0.#"),1)=".",FALSE,TRUE)</formula>
    </cfRule>
    <cfRule type="expression" dxfId="1370" priority="798">
      <formula>IF(RIGHT(TEXT(AQ642,"0.#"),1)=".",TRUE,FALSE)</formula>
    </cfRule>
  </conditionalFormatting>
  <conditionalFormatting sqref="AQ640">
    <cfRule type="expression" dxfId="1369" priority="795">
      <formula>IF(RIGHT(TEXT(AQ640,"0.#"),1)=".",FALSE,TRUE)</formula>
    </cfRule>
    <cfRule type="expression" dxfId="1368" priority="796">
      <formula>IF(RIGHT(TEXT(AQ640,"0.#"),1)=".",TRUE,FALSE)</formula>
    </cfRule>
  </conditionalFormatting>
  <conditionalFormatting sqref="AE649">
    <cfRule type="expression" dxfId="1367" priority="793">
      <formula>IF(RIGHT(TEXT(AE649,"0.#"),1)=".",FALSE,TRUE)</formula>
    </cfRule>
    <cfRule type="expression" dxfId="1366" priority="794">
      <formula>IF(RIGHT(TEXT(AE649,"0.#"),1)=".",TRUE,FALSE)</formula>
    </cfRule>
  </conditionalFormatting>
  <conditionalFormatting sqref="AE650">
    <cfRule type="expression" dxfId="1365" priority="791">
      <formula>IF(RIGHT(TEXT(AE650,"0.#"),1)=".",FALSE,TRUE)</formula>
    </cfRule>
    <cfRule type="expression" dxfId="1364" priority="792">
      <formula>IF(RIGHT(TEXT(AE650,"0.#"),1)=".",TRUE,FALSE)</formula>
    </cfRule>
  </conditionalFormatting>
  <conditionalFormatting sqref="AE651">
    <cfRule type="expression" dxfId="1363" priority="789">
      <formula>IF(RIGHT(TEXT(AE651,"0.#"),1)=".",FALSE,TRUE)</formula>
    </cfRule>
    <cfRule type="expression" dxfId="1362" priority="790">
      <formula>IF(RIGHT(TEXT(AE651,"0.#"),1)=".",TRUE,FALSE)</formula>
    </cfRule>
  </conditionalFormatting>
  <conditionalFormatting sqref="AU649">
    <cfRule type="expression" dxfId="1361" priority="781">
      <formula>IF(RIGHT(TEXT(AU649,"0.#"),1)=".",FALSE,TRUE)</formula>
    </cfRule>
    <cfRule type="expression" dxfId="1360" priority="782">
      <formula>IF(RIGHT(TEXT(AU649,"0.#"),1)=".",TRUE,FALSE)</formula>
    </cfRule>
  </conditionalFormatting>
  <conditionalFormatting sqref="AU650">
    <cfRule type="expression" dxfId="1359" priority="779">
      <formula>IF(RIGHT(TEXT(AU650,"0.#"),1)=".",FALSE,TRUE)</formula>
    </cfRule>
    <cfRule type="expression" dxfId="1358" priority="780">
      <formula>IF(RIGHT(TEXT(AU650,"0.#"),1)=".",TRUE,FALSE)</formula>
    </cfRule>
  </conditionalFormatting>
  <conditionalFormatting sqref="AU651">
    <cfRule type="expression" dxfId="1357" priority="777">
      <formula>IF(RIGHT(TEXT(AU651,"0.#"),1)=".",FALSE,TRUE)</formula>
    </cfRule>
    <cfRule type="expression" dxfId="1356" priority="778">
      <formula>IF(RIGHT(TEXT(AU651,"0.#"),1)=".",TRUE,FALSE)</formula>
    </cfRule>
  </conditionalFormatting>
  <conditionalFormatting sqref="AQ650">
    <cfRule type="expression" dxfId="1355" priority="769">
      <formula>IF(RIGHT(TEXT(AQ650,"0.#"),1)=".",FALSE,TRUE)</formula>
    </cfRule>
    <cfRule type="expression" dxfId="1354" priority="770">
      <formula>IF(RIGHT(TEXT(AQ650,"0.#"),1)=".",TRUE,FALSE)</formula>
    </cfRule>
  </conditionalFormatting>
  <conditionalFormatting sqref="AQ651">
    <cfRule type="expression" dxfId="1353" priority="767">
      <formula>IF(RIGHT(TEXT(AQ651,"0.#"),1)=".",FALSE,TRUE)</formula>
    </cfRule>
    <cfRule type="expression" dxfId="1352" priority="768">
      <formula>IF(RIGHT(TEXT(AQ651,"0.#"),1)=".",TRUE,FALSE)</formula>
    </cfRule>
  </conditionalFormatting>
  <conditionalFormatting sqref="AQ649">
    <cfRule type="expression" dxfId="1351" priority="765">
      <formula>IF(RIGHT(TEXT(AQ649,"0.#"),1)=".",FALSE,TRUE)</formula>
    </cfRule>
    <cfRule type="expression" dxfId="1350" priority="766">
      <formula>IF(RIGHT(TEXT(AQ649,"0.#"),1)=".",TRUE,FALSE)</formula>
    </cfRule>
  </conditionalFormatting>
  <conditionalFormatting sqref="AE674">
    <cfRule type="expression" dxfId="1349" priority="763">
      <formula>IF(RIGHT(TEXT(AE674,"0.#"),1)=".",FALSE,TRUE)</formula>
    </cfRule>
    <cfRule type="expression" dxfId="1348" priority="764">
      <formula>IF(RIGHT(TEXT(AE674,"0.#"),1)=".",TRUE,FALSE)</formula>
    </cfRule>
  </conditionalFormatting>
  <conditionalFormatting sqref="AE675">
    <cfRule type="expression" dxfId="1347" priority="761">
      <formula>IF(RIGHT(TEXT(AE675,"0.#"),1)=".",FALSE,TRUE)</formula>
    </cfRule>
    <cfRule type="expression" dxfId="1346" priority="762">
      <formula>IF(RIGHT(TEXT(AE675,"0.#"),1)=".",TRUE,FALSE)</formula>
    </cfRule>
  </conditionalFormatting>
  <conditionalFormatting sqref="AE676">
    <cfRule type="expression" dxfId="1345" priority="759">
      <formula>IF(RIGHT(TEXT(AE676,"0.#"),1)=".",FALSE,TRUE)</formula>
    </cfRule>
    <cfRule type="expression" dxfId="1344" priority="760">
      <formula>IF(RIGHT(TEXT(AE676,"0.#"),1)=".",TRUE,FALSE)</formula>
    </cfRule>
  </conditionalFormatting>
  <conditionalFormatting sqref="AU674">
    <cfRule type="expression" dxfId="1343" priority="751">
      <formula>IF(RIGHT(TEXT(AU674,"0.#"),1)=".",FALSE,TRUE)</formula>
    </cfRule>
    <cfRule type="expression" dxfId="1342" priority="752">
      <formula>IF(RIGHT(TEXT(AU674,"0.#"),1)=".",TRUE,FALSE)</formula>
    </cfRule>
  </conditionalFormatting>
  <conditionalFormatting sqref="AU675">
    <cfRule type="expression" dxfId="1341" priority="749">
      <formula>IF(RIGHT(TEXT(AU675,"0.#"),1)=".",FALSE,TRUE)</formula>
    </cfRule>
    <cfRule type="expression" dxfId="1340" priority="750">
      <formula>IF(RIGHT(TEXT(AU675,"0.#"),1)=".",TRUE,FALSE)</formula>
    </cfRule>
  </conditionalFormatting>
  <conditionalFormatting sqref="AU676">
    <cfRule type="expression" dxfId="1339" priority="747">
      <formula>IF(RIGHT(TEXT(AU676,"0.#"),1)=".",FALSE,TRUE)</formula>
    </cfRule>
    <cfRule type="expression" dxfId="1338" priority="748">
      <formula>IF(RIGHT(TEXT(AU676,"0.#"),1)=".",TRUE,FALSE)</formula>
    </cfRule>
  </conditionalFormatting>
  <conditionalFormatting sqref="AQ675">
    <cfRule type="expression" dxfId="1337" priority="739">
      <formula>IF(RIGHT(TEXT(AQ675,"0.#"),1)=".",FALSE,TRUE)</formula>
    </cfRule>
    <cfRule type="expression" dxfId="1336" priority="740">
      <formula>IF(RIGHT(TEXT(AQ675,"0.#"),1)=".",TRUE,FALSE)</formula>
    </cfRule>
  </conditionalFormatting>
  <conditionalFormatting sqref="AQ676">
    <cfRule type="expression" dxfId="1335" priority="737">
      <formula>IF(RIGHT(TEXT(AQ676,"0.#"),1)=".",FALSE,TRUE)</formula>
    </cfRule>
    <cfRule type="expression" dxfId="1334" priority="738">
      <formula>IF(RIGHT(TEXT(AQ676,"0.#"),1)=".",TRUE,FALSE)</formula>
    </cfRule>
  </conditionalFormatting>
  <conditionalFormatting sqref="AQ674">
    <cfRule type="expression" dxfId="1333" priority="735">
      <formula>IF(RIGHT(TEXT(AQ674,"0.#"),1)=".",FALSE,TRUE)</formula>
    </cfRule>
    <cfRule type="expression" dxfId="1332" priority="736">
      <formula>IF(RIGHT(TEXT(AQ674,"0.#"),1)=".",TRUE,FALSE)</formula>
    </cfRule>
  </conditionalFormatting>
  <conditionalFormatting sqref="AE654">
    <cfRule type="expression" dxfId="1331" priority="733">
      <formula>IF(RIGHT(TEXT(AE654,"0.#"),1)=".",FALSE,TRUE)</formula>
    </cfRule>
    <cfRule type="expression" dxfId="1330" priority="734">
      <formula>IF(RIGHT(TEXT(AE654,"0.#"),1)=".",TRUE,FALSE)</formula>
    </cfRule>
  </conditionalFormatting>
  <conditionalFormatting sqref="AE655">
    <cfRule type="expression" dxfId="1329" priority="731">
      <formula>IF(RIGHT(TEXT(AE655,"0.#"),1)=".",FALSE,TRUE)</formula>
    </cfRule>
    <cfRule type="expression" dxfId="1328" priority="732">
      <formula>IF(RIGHT(TEXT(AE655,"0.#"),1)=".",TRUE,FALSE)</formula>
    </cfRule>
  </conditionalFormatting>
  <conditionalFormatting sqref="AE656">
    <cfRule type="expression" dxfId="1327" priority="729">
      <formula>IF(RIGHT(TEXT(AE656,"0.#"),1)=".",FALSE,TRUE)</formula>
    </cfRule>
    <cfRule type="expression" dxfId="1326" priority="730">
      <formula>IF(RIGHT(TEXT(AE656,"0.#"),1)=".",TRUE,FALSE)</formula>
    </cfRule>
  </conditionalFormatting>
  <conditionalFormatting sqref="AU654">
    <cfRule type="expression" dxfId="1325" priority="721">
      <formula>IF(RIGHT(TEXT(AU654,"0.#"),1)=".",FALSE,TRUE)</formula>
    </cfRule>
    <cfRule type="expression" dxfId="1324" priority="722">
      <formula>IF(RIGHT(TEXT(AU654,"0.#"),1)=".",TRUE,FALSE)</formula>
    </cfRule>
  </conditionalFormatting>
  <conditionalFormatting sqref="AU655">
    <cfRule type="expression" dxfId="1323" priority="719">
      <formula>IF(RIGHT(TEXT(AU655,"0.#"),1)=".",FALSE,TRUE)</formula>
    </cfRule>
    <cfRule type="expression" dxfId="1322" priority="720">
      <formula>IF(RIGHT(TEXT(AU655,"0.#"),1)=".",TRUE,FALSE)</formula>
    </cfRule>
  </conditionalFormatting>
  <conditionalFormatting sqref="AQ656">
    <cfRule type="expression" dxfId="1321" priority="707">
      <formula>IF(RIGHT(TEXT(AQ656,"0.#"),1)=".",FALSE,TRUE)</formula>
    </cfRule>
    <cfRule type="expression" dxfId="1320" priority="708">
      <formula>IF(RIGHT(TEXT(AQ656,"0.#"),1)=".",TRUE,FALSE)</formula>
    </cfRule>
  </conditionalFormatting>
  <conditionalFormatting sqref="AQ654">
    <cfRule type="expression" dxfId="1319" priority="705">
      <formula>IF(RIGHT(TEXT(AQ654,"0.#"),1)=".",FALSE,TRUE)</formula>
    </cfRule>
    <cfRule type="expression" dxfId="1318" priority="706">
      <formula>IF(RIGHT(TEXT(AQ654,"0.#"),1)=".",TRUE,FALSE)</formula>
    </cfRule>
  </conditionalFormatting>
  <conditionalFormatting sqref="AE659">
    <cfRule type="expression" dxfId="1317" priority="703">
      <formula>IF(RIGHT(TEXT(AE659,"0.#"),1)=".",FALSE,TRUE)</formula>
    </cfRule>
    <cfRule type="expression" dxfId="1316" priority="704">
      <formula>IF(RIGHT(TEXT(AE659,"0.#"),1)=".",TRUE,FALSE)</formula>
    </cfRule>
  </conditionalFormatting>
  <conditionalFormatting sqref="AE660">
    <cfRule type="expression" dxfId="1315" priority="701">
      <formula>IF(RIGHT(TEXT(AE660,"0.#"),1)=".",FALSE,TRUE)</formula>
    </cfRule>
    <cfRule type="expression" dxfId="1314" priority="702">
      <formula>IF(RIGHT(TEXT(AE660,"0.#"),1)=".",TRUE,FALSE)</formula>
    </cfRule>
  </conditionalFormatting>
  <conditionalFormatting sqref="AE661">
    <cfRule type="expression" dxfId="1313" priority="699">
      <formula>IF(RIGHT(TEXT(AE661,"0.#"),1)=".",FALSE,TRUE)</formula>
    </cfRule>
    <cfRule type="expression" dxfId="1312" priority="700">
      <formula>IF(RIGHT(TEXT(AE661,"0.#"),1)=".",TRUE,FALSE)</formula>
    </cfRule>
  </conditionalFormatting>
  <conditionalFormatting sqref="AU659">
    <cfRule type="expression" dxfId="1311" priority="691">
      <formula>IF(RIGHT(TEXT(AU659,"0.#"),1)=".",FALSE,TRUE)</formula>
    </cfRule>
    <cfRule type="expression" dxfId="1310" priority="692">
      <formula>IF(RIGHT(TEXT(AU659,"0.#"),1)=".",TRUE,FALSE)</formula>
    </cfRule>
  </conditionalFormatting>
  <conditionalFormatting sqref="AU660">
    <cfRule type="expression" dxfId="1309" priority="689">
      <formula>IF(RIGHT(TEXT(AU660,"0.#"),1)=".",FALSE,TRUE)</formula>
    </cfRule>
    <cfRule type="expression" dxfId="1308" priority="690">
      <formula>IF(RIGHT(TEXT(AU660,"0.#"),1)=".",TRUE,FALSE)</formula>
    </cfRule>
  </conditionalFormatting>
  <conditionalFormatting sqref="AU661">
    <cfRule type="expression" dxfId="1307" priority="687">
      <formula>IF(RIGHT(TEXT(AU661,"0.#"),1)=".",FALSE,TRUE)</formula>
    </cfRule>
    <cfRule type="expression" dxfId="1306" priority="688">
      <formula>IF(RIGHT(TEXT(AU661,"0.#"),1)=".",TRUE,FALSE)</formula>
    </cfRule>
  </conditionalFormatting>
  <conditionalFormatting sqref="AQ660">
    <cfRule type="expression" dxfId="1305" priority="679">
      <formula>IF(RIGHT(TEXT(AQ660,"0.#"),1)=".",FALSE,TRUE)</formula>
    </cfRule>
    <cfRule type="expression" dxfId="1304" priority="680">
      <formula>IF(RIGHT(TEXT(AQ660,"0.#"),1)=".",TRUE,FALSE)</formula>
    </cfRule>
  </conditionalFormatting>
  <conditionalFormatting sqref="AQ661">
    <cfRule type="expression" dxfId="1303" priority="677">
      <formula>IF(RIGHT(TEXT(AQ661,"0.#"),1)=".",FALSE,TRUE)</formula>
    </cfRule>
    <cfRule type="expression" dxfId="1302" priority="678">
      <formula>IF(RIGHT(TEXT(AQ661,"0.#"),1)=".",TRUE,FALSE)</formula>
    </cfRule>
  </conditionalFormatting>
  <conditionalFormatting sqref="AQ659">
    <cfRule type="expression" dxfId="1301" priority="675">
      <formula>IF(RIGHT(TEXT(AQ659,"0.#"),1)=".",FALSE,TRUE)</formula>
    </cfRule>
    <cfRule type="expression" dxfId="1300" priority="676">
      <formula>IF(RIGHT(TEXT(AQ659,"0.#"),1)=".",TRUE,FALSE)</formula>
    </cfRule>
  </conditionalFormatting>
  <conditionalFormatting sqref="AE664">
    <cfRule type="expression" dxfId="1299" priority="673">
      <formula>IF(RIGHT(TEXT(AE664,"0.#"),1)=".",FALSE,TRUE)</formula>
    </cfRule>
    <cfRule type="expression" dxfId="1298" priority="674">
      <formula>IF(RIGHT(TEXT(AE664,"0.#"),1)=".",TRUE,FALSE)</formula>
    </cfRule>
  </conditionalFormatting>
  <conditionalFormatting sqref="AE665">
    <cfRule type="expression" dxfId="1297" priority="671">
      <formula>IF(RIGHT(TEXT(AE665,"0.#"),1)=".",FALSE,TRUE)</formula>
    </cfRule>
    <cfRule type="expression" dxfId="1296" priority="672">
      <formula>IF(RIGHT(TEXT(AE665,"0.#"),1)=".",TRUE,FALSE)</formula>
    </cfRule>
  </conditionalFormatting>
  <conditionalFormatting sqref="AE666">
    <cfRule type="expression" dxfId="1295" priority="669">
      <formula>IF(RIGHT(TEXT(AE666,"0.#"),1)=".",FALSE,TRUE)</formula>
    </cfRule>
    <cfRule type="expression" dxfId="1294" priority="670">
      <formula>IF(RIGHT(TEXT(AE666,"0.#"),1)=".",TRUE,FALSE)</formula>
    </cfRule>
  </conditionalFormatting>
  <conditionalFormatting sqref="AU664">
    <cfRule type="expression" dxfId="1293" priority="661">
      <formula>IF(RIGHT(TEXT(AU664,"0.#"),1)=".",FALSE,TRUE)</formula>
    </cfRule>
    <cfRule type="expression" dxfId="1292" priority="662">
      <formula>IF(RIGHT(TEXT(AU664,"0.#"),1)=".",TRUE,FALSE)</formula>
    </cfRule>
  </conditionalFormatting>
  <conditionalFormatting sqref="AU665">
    <cfRule type="expression" dxfId="1291" priority="659">
      <formula>IF(RIGHT(TEXT(AU665,"0.#"),1)=".",FALSE,TRUE)</formula>
    </cfRule>
    <cfRule type="expression" dxfId="1290" priority="660">
      <formula>IF(RIGHT(TEXT(AU665,"0.#"),1)=".",TRUE,FALSE)</formula>
    </cfRule>
  </conditionalFormatting>
  <conditionalFormatting sqref="AU666">
    <cfRule type="expression" dxfId="1289" priority="657">
      <formula>IF(RIGHT(TEXT(AU666,"0.#"),1)=".",FALSE,TRUE)</formula>
    </cfRule>
    <cfRule type="expression" dxfId="1288" priority="658">
      <formula>IF(RIGHT(TEXT(AU666,"0.#"),1)=".",TRUE,FALSE)</formula>
    </cfRule>
  </conditionalFormatting>
  <conditionalFormatting sqref="AQ665">
    <cfRule type="expression" dxfId="1287" priority="649">
      <formula>IF(RIGHT(TEXT(AQ665,"0.#"),1)=".",FALSE,TRUE)</formula>
    </cfRule>
    <cfRule type="expression" dxfId="1286" priority="650">
      <formula>IF(RIGHT(TEXT(AQ665,"0.#"),1)=".",TRUE,FALSE)</formula>
    </cfRule>
  </conditionalFormatting>
  <conditionalFormatting sqref="AQ666">
    <cfRule type="expression" dxfId="1285" priority="647">
      <formula>IF(RIGHT(TEXT(AQ666,"0.#"),1)=".",FALSE,TRUE)</formula>
    </cfRule>
    <cfRule type="expression" dxfId="1284" priority="648">
      <formula>IF(RIGHT(TEXT(AQ666,"0.#"),1)=".",TRUE,FALSE)</formula>
    </cfRule>
  </conditionalFormatting>
  <conditionalFormatting sqref="AQ664">
    <cfRule type="expression" dxfId="1283" priority="645">
      <formula>IF(RIGHT(TEXT(AQ664,"0.#"),1)=".",FALSE,TRUE)</formula>
    </cfRule>
    <cfRule type="expression" dxfId="1282" priority="646">
      <formula>IF(RIGHT(TEXT(AQ664,"0.#"),1)=".",TRUE,FALSE)</formula>
    </cfRule>
  </conditionalFormatting>
  <conditionalFormatting sqref="AE669">
    <cfRule type="expression" dxfId="1281" priority="643">
      <formula>IF(RIGHT(TEXT(AE669,"0.#"),1)=".",FALSE,TRUE)</formula>
    </cfRule>
    <cfRule type="expression" dxfId="1280" priority="644">
      <formula>IF(RIGHT(TEXT(AE669,"0.#"),1)=".",TRUE,FALSE)</formula>
    </cfRule>
  </conditionalFormatting>
  <conditionalFormatting sqref="AE670">
    <cfRule type="expression" dxfId="1279" priority="641">
      <formula>IF(RIGHT(TEXT(AE670,"0.#"),1)=".",FALSE,TRUE)</formula>
    </cfRule>
    <cfRule type="expression" dxfId="1278" priority="642">
      <formula>IF(RIGHT(TEXT(AE670,"0.#"),1)=".",TRUE,FALSE)</formula>
    </cfRule>
  </conditionalFormatting>
  <conditionalFormatting sqref="AE671">
    <cfRule type="expression" dxfId="1277" priority="639">
      <formula>IF(RIGHT(TEXT(AE671,"0.#"),1)=".",FALSE,TRUE)</formula>
    </cfRule>
    <cfRule type="expression" dxfId="1276" priority="640">
      <formula>IF(RIGHT(TEXT(AE671,"0.#"),1)=".",TRUE,FALSE)</formula>
    </cfRule>
  </conditionalFormatting>
  <conditionalFormatting sqref="AU669">
    <cfRule type="expression" dxfId="1275" priority="631">
      <formula>IF(RIGHT(TEXT(AU669,"0.#"),1)=".",FALSE,TRUE)</formula>
    </cfRule>
    <cfRule type="expression" dxfId="1274" priority="632">
      <formula>IF(RIGHT(TEXT(AU669,"0.#"),1)=".",TRUE,FALSE)</formula>
    </cfRule>
  </conditionalFormatting>
  <conditionalFormatting sqref="AU670">
    <cfRule type="expression" dxfId="1273" priority="629">
      <formula>IF(RIGHT(TEXT(AU670,"0.#"),1)=".",FALSE,TRUE)</formula>
    </cfRule>
    <cfRule type="expression" dxfId="1272" priority="630">
      <formula>IF(RIGHT(TEXT(AU670,"0.#"),1)=".",TRUE,FALSE)</formula>
    </cfRule>
  </conditionalFormatting>
  <conditionalFormatting sqref="AU671">
    <cfRule type="expression" dxfId="1271" priority="627">
      <formula>IF(RIGHT(TEXT(AU671,"0.#"),1)=".",FALSE,TRUE)</formula>
    </cfRule>
    <cfRule type="expression" dxfId="1270" priority="628">
      <formula>IF(RIGHT(TEXT(AU671,"0.#"),1)=".",TRUE,FALSE)</formula>
    </cfRule>
  </conditionalFormatting>
  <conditionalFormatting sqref="AQ670">
    <cfRule type="expression" dxfId="1269" priority="619">
      <formula>IF(RIGHT(TEXT(AQ670,"0.#"),1)=".",FALSE,TRUE)</formula>
    </cfRule>
    <cfRule type="expression" dxfId="1268" priority="620">
      <formula>IF(RIGHT(TEXT(AQ670,"0.#"),1)=".",TRUE,FALSE)</formula>
    </cfRule>
  </conditionalFormatting>
  <conditionalFormatting sqref="AQ671">
    <cfRule type="expression" dxfId="1267" priority="617">
      <formula>IF(RIGHT(TEXT(AQ671,"0.#"),1)=".",FALSE,TRUE)</formula>
    </cfRule>
    <cfRule type="expression" dxfId="1266" priority="618">
      <formula>IF(RIGHT(TEXT(AQ671,"0.#"),1)=".",TRUE,FALSE)</formula>
    </cfRule>
  </conditionalFormatting>
  <conditionalFormatting sqref="AQ669">
    <cfRule type="expression" dxfId="1265" priority="615">
      <formula>IF(RIGHT(TEXT(AQ669,"0.#"),1)=".",FALSE,TRUE)</formula>
    </cfRule>
    <cfRule type="expression" dxfId="1264" priority="616">
      <formula>IF(RIGHT(TEXT(AQ669,"0.#"),1)=".",TRUE,FALSE)</formula>
    </cfRule>
  </conditionalFormatting>
  <conditionalFormatting sqref="AE679">
    <cfRule type="expression" dxfId="1263" priority="613">
      <formula>IF(RIGHT(TEXT(AE679,"0.#"),1)=".",FALSE,TRUE)</formula>
    </cfRule>
    <cfRule type="expression" dxfId="1262" priority="614">
      <formula>IF(RIGHT(TEXT(AE679,"0.#"),1)=".",TRUE,FALSE)</formula>
    </cfRule>
  </conditionalFormatting>
  <conditionalFormatting sqref="AE680">
    <cfRule type="expression" dxfId="1261" priority="611">
      <formula>IF(RIGHT(TEXT(AE680,"0.#"),1)=".",FALSE,TRUE)</formula>
    </cfRule>
    <cfRule type="expression" dxfId="1260" priority="612">
      <formula>IF(RIGHT(TEXT(AE680,"0.#"),1)=".",TRUE,FALSE)</formula>
    </cfRule>
  </conditionalFormatting>
  <conditionalFormatting sqref="AE681">
    <cfRule type="expression" dxfId="1259" priority="609">
      <formula>IF(RIGHT(TEXT(AE681,"0.#"),1)=".",FALSE,TRUE)</formula>
    </cfRule>
    <cfRule type="expression" dxfId="1258" priority="610">
      <formula>IF(RIGHT(TEXT(AE681,"0.#"),1)=".",TRUE,FALSE)</formula>
    </cfRule>
  </conditionalFormatting>
  <conditionalFormatting sqref="AU679">
    <cfRule type="expression" dxfId="1257" priority="601">
      <formula>IF(RIGHT(TEXT(AU679,"0.#"),1)=".",FALSE,TRUE)</formula>
    </cfRule>
    <cfRule type="expression" dxfId="1256" priority="602">
      <formula>IF(RIGHT(TEXT(AU679,"0.#"),1)=".",TRUE,FALSE)</formula>
    </cfRule>
  </conditionalFormatting>
  <conditionalFormatting sqref="AU680">
    <cfRule type="expression" dxfId="1255" priority="599">
      <formula>IF(RIGHT(TEXT(AU680,"0.#"),1)=".",FALSE,TRUE)</formula>
    </cfRule>
    <cfRule type="expression" dxfId="1254" priority="600">
      <formula>IF(RIGHT(TEXT(AU680,"0.#"),1)=".",TRUE,FALSE)</formula>
    </cfRule>
  </conditionalFormatting>
  <conditionalFormatting sqref="AU681">
    <cfRule type="expression" dxfId="1253" priority="597">
      <formula>IF(RIGHT(TEXT(AU681,"0.#"),1)=".",FALSE,TRUE)</formula>
    </cfRule>
    <cfRule type="expression" dxfId="1252" priority="598">
      <formula>IF(RIGHT(TEXT(AU681,"0.#"),1)=".",TRUE,FALSE)</formula>
    </cfRule>
  </conditionalFormatting>
  <conditionalFormatting sqref="AQ680">
    <cfRule type="expression" dxfId="1251" priority="589">
      <formula>IF(RIGHT(TEXT(AQ680,"0.#"),1)=".",FALSE,TRUE)</formula>
    </cfRule>
    <cfRule type="expression" dxfId="1250" priority="590">
      <formula>IF(RIGHT(TEXT(AQ680,"0.#"),1)=".",TRUE,FALSE)</formula>
    </cfRule>
  </conditionalFormatting>
  <conditionalFormatting sqref="AQ681">
    <cfRule type="expression" dxfId="1249" priority="587">
      <formula>IF(RIGHT(TEXT(AQ681,"0.#"),1)=".",FALSE,TRUE)</formula>
    </cfRule>
    <cfRule type="expression" dxfId="1248" priority="588">
      <formula>IF(RIGHT(TEXT(AQ681,"0.#"),1)=".",TRUE,FALSE)</formula>
    </cfRule>
  </conditionalFormatting>
  <conditionalFormatting sqref="AQ679">
    <cfRule type="expression" dxfId="1247" priority="585">
      <formula>IF(RIGHT(TEXT(AQ679,"0.#"),1)=".",FALSE,TRUE)</formula>
    </cfRule>
    <cfRule type="expression" dxfId="1246" priority="586">
      <formula>IF(RIGHT(TEXT(AQ679,"0.#"),1)=".",TRUE,FALSE)</formula>
    </cfRule>
  </conditionalFormatting>
  <conditionalFormatting sqref="AE684">
    <cfRule type="expression" dxfId="1245" priority="583">
      <formula>IF(RIGHT(TEXT(AE684,"0.#"),1)=".",FALSE,TRUE)</formula>
    </cfRule>
    <cfRule type="expression" dxfId="1244" priority="584">
      <formula>IF(RIGHT(TEXT(AE684,"0.#"),1)=".",TRUE,FALSE)</formula>
    </cfRule>
  </conditionalFormatting>
  <conditionalFormatting sqref="AE685">
    <cfRule type="expression" dxfId="1243" priority="581">
      <formula>IF(RIGHT(TEXT(AE685,"0.#"),1)=".",FALSE,TRUE)</formula>
    </cfRule>
    <cfRule type="expression" dxfId="1242" priority="582">
      <formula>IF(RIGHT(TEXT(AE685,"0.#"),1)=".",TRUE,FALSE)</formula>
    </cfRule>
  </conditionalFormatting>
  <conditionalFormatting sqref="AE686">
    <cfRule type="expression" dxfId="1241" priority="579">
      <formula>IF(RIGHT(TEXT(AE686,"0.#"),1)=".",FALSE,TRUE)</formula>
    </cfRule>
    <cfRule type="expression" dxfId="1240" priority="580">
      <formula>IF(RIGHT(TEXT(AE686,"0.#"),1)=".",TRUE,FALSE)</formula>
    </cfRule>
  </conditionalFormatting>
  <conditionalFormatting sqref="AU684">
    <cfRule type="expression" dxfId="1239" priority="571">
      <formula>IF(RIGHT(TEXT(AU684,"0.#"),1)=".",FALSE,TRUE)</formula>
    </cfRule>
    <cfRule type="expression" dxfId="1238" priority="572">
      <formula>IF(RIGHT(TEXT(AU684,"0.#"),1)=".",TRUE,FALSE)</formula>
    </cfRule>
  </conditionalFormatting>
  <conditionalFormatting sqref="AU685">
    <cfRule type="expression" dxfId="1237" priority="569">
      <formula>IF(RIGHT(TEXT(AU685,"0.#"),1)=".",FALSE,TRUE)</formula>
    </cfRule>
    <cfRule type="expression" dxfId="1236" priority="570">
      <formula>IF(RIGHT(TEXT(AU685,"0.#"),1)=".",TRUE,FALSE)</formula>
    </cfRule>
  </conditionalFormatting>
  <conditionalFormatting sqref="AU686">
    <cfRule type="expression" dxfId="1235" priority="567">
      <formula>IF(RIGHT(TEXT(AU686,"0.#"),1)=".",FALSE,TRUE)</formula>
    </cfRule>
    <cfRule type="expression" dxfId="1234" priority="568">
      <formula>IF(RIGHT(TEXT(AU686,"0.#"),1)=".",TRUE,FALSE)</formula>
    </cfRule>
  </conditionalFormatting>
  <conditionalFormatting sqref="AQ685">
    <cfRule type="expression" dxfId="1233" priority="559">
      <formula>IF(RIGHT(TEXT(AQ685,"0.#"),1)=".",FALSE,TRUE)</formula>
    </cfRule>
    <cfRule type="expression" dxfId="1232" priority="560">
      <formula>IF(RIGHT(TEXT(AQ685,"0.#"),1)=".",TRUE,FALSE)</formula>
    </cfRule>
  </conditionalFormatting>
  <conditionalFormatting sqref="AQ686">
    <cfRule type="expression" dxfId="1231" priority="557">
      <formula>IF(RIGHT(TEXT(AQ686,"0.#"),1)=".",FALSE,TRUE)</formula>
    </cfRule>
    <cfRule type="expression" dxfId="1230" priority="558">
      <formula>IF(RIGHT(TEXT(AQ686,"0.#"),1)=".",TRUE,FALSE)</formula>
    </cfRule>
  </conditionalFormatting>
  <conditionalFormatting sqref="AQ684">
    <cfRule type="expression" dxfId="1229" priority="555">
      <formula>IF(RIGHT(TEXT(AQ684,"0.#"),1)=".",FALSE,TRUE)</formula>
    </cfRule>
    <cfRule type="expression" dxfId="1228" priority="556">
      <formula>IF(RIGHT(TEXT(AQ684,"0.#"),1)=".",TRUE,FALSE)</formula>
    </cfRule>
  </conditionalFormatting>
  <conditionalFormatting sqref="AE689">
    <cfRule type="expression" dxfId="1227" priority="553">
      <formula>IF(RIGHT(TEXT(AE689,"0.#"),1)=".",FALSE,TRUE)</formula>
    </cfRule>
    <cfRule type="expression" dxfId="1226" priority="554">
      <formula>IF(RIGHT(TEXT(AE689,"0.#"),1)=".",TRUE,FALSE)</formula>
    </cfRule>
  </conditionalFormatting>
  <conditionalFormatting sqref="AE690">
    <cfRule type="expression" dxfId="1225" priority="551">
      <formula>IF(RIGHT(TEXT(AE690,"0.#"),1)=".",FALSE,TRUE)</formula>
    </cfRule>
    <cfRule type="expression" dxfId="1224" priority="552">
      <formula>IF(RIGHT(TEXT(AE690,"0.#"),1)=".",TRUE,FALSE)</formula>
    </cfRule>
  </conditionalFormatting>
  <conditionalFormatting sqref="AE691">
    <cfRule type="expression" dxfId="1223" priority="549">
      <formula>IF(RIGHT(TEXT(AE691,"0.#"),1)=".",FALSE,TRUE)</formula>
    </cfRule>
    <cfRule type="expression" dxfId="1222" priority="550">
      <formula>IF(RIGHT(TEXT(AE691,"0.#"),1)=".",TRUE,FALSE)</formula>
    </cfRule>
  </conditionalFormatting>
  <conditionalFormatting sqref="AU689">
    <cfRule type="expression" dxfId="1221" priority="541">
      <formula>IF(RIGHT(TEXT(AU689,"0.#"),1)=".",FALSE,TRUE)</formula>
    </cfRule>
    <cfRule type="expression" dxfId="1220" priority="542">
      <formula>IF(RIGHT(TEXT(AU689,"0.#"),1)=".",TRUE,FALSE)</formula>
    </cfRule>
  </conditionalFormatting>
  <conditionalFormatting sqref="AU690">
    <cfRule type="expression" dxfId="1219" priority="539">
      <formula>IF(RIGHT(TEXT(AU690,"0.#"),1)=".",FALSE,TRUE)</formula>
    </cfRule>
    <cfRule type="expression" dxfId="1218" priority="540">
      <formula>IF(RIGHT(TEXT(AU690,"0.#"),1)=".",TRUE,FALSE)</formula>
    </cfRule>
  </conditionalFormatting>
  <conditionalFormatting sqref="AU691">
    <cfRule type="expression" dxfId="1217" priority="537">
      <formula>IF(RIGHT(TEXT(AU691,"0.#"),1)=".",FALSE,TRUE)</formula>
    </cfRule>
    <cfRule type="expression" dxfId="1216" priority="538">
      <formula>IF(RIGHT(TEXT(AU691,"0.#"),1)=".",TRUE,FALSE)</formula>
    </cfRule>
  </conditionalFormatting>
  <conditionalFormatting sqref="AQ690">
    <cfRule type="expression" dxfId="1215" priority="529">
      <formula>IF(RIGHT(TEXT(AQ690,"0.#"),1)=".",FALSE,TRUE)</formula>
    </cfRule>
    <cfRule type="expression" dxfId="1214" priority="530">
      <formula>IF(RIGHT(TEXT(AQ690,"0.#"),1)=".",TRUE,FALSE)</formula>
    </cfRule>
  </conditionalFormatting>
  <conditionalFormatting sqref="AQ691">
    <cfRule type="expression" dxfId="1213" priority="527">
      <formula>IF(RIGHT(TEXT(AQ691,"0.#"),1)=".",FALSE,TRUE)</formula>
    </cfRule>
    <cfRule type="expression" dxfId="1212" priority="528">
      <formula>IF(RIGHT(TEXT(AQ691,"0.#"),1)=".",TRUE,FALSE)</formula>
    </cfRule>
  </conditionalFormatting>
  <conditionalFormatting sqref="AQ689">
    <cfRule type="expression" dxfId="1211" priority="525">
      <formula>IF(RIGHT(TEXT(AQ689,"0.#"),1)=".",FALSE,TRUE)</formula>
    </cfRule>
    <cfRule type="expression" dxfId="1210" priority="526">
      <formula>IF(RIGHT(TEXT(AQ689,"0.#"),1)=".",TRUE,FALSE)</formula>
    </cfRule>
  </conditionalFormatting>
  <conditionalFormatting sqref="AE694">
    <cfRule type="expression" dxfId="1209" priority="523">
      <formula>IF(RIGHT(TEXT(AE694,"0.#"),1)=".",FALSE,TRUE)</formula>
    </cfRule>
    <cfRule type="expression" dxfId="1208" priority="524">
      <formula>IF(RIGHT(TEXT(AE694,"0.#"),1)=".",TRUE,FALSE)</formula>
    </cfRule>
  </conditionalFormatting>
  <conditionalFormatting sqref="AM696">
    <cfRule type="expression" dxfId="1207" priority="513">
      <formula>IF(RIGHT(TEXT(AM696,"0.#"),1)=".",FALSE,TRUE)</formula>
    </cfRule>
    <cfRule type="expression" dxfId="1206" priority="514">
      <formula>IF(RIGHT(TEXT(AM696,"0.#"),1)=".",TRUE,FALSE)</formula>
    </cfRule>
  </conditionalFormatting>
  <conditionalFormatting sqref="AE695">
    <cfRule type="expression" dxfId="1205" priority="521">
      <formula>IF(RIGHT(TEXT(AE695,"0.#"),1)=".",FALSE,TRUE)</formula>
    </cfRule>
    <cfRule type="expression" dxfId="1204" priority="522">
      <formula>IF(RIGHT(TEXT(AE695,"0.#"),1)=".",TRUE,FALSE)</formula>
    </cfRule>
  </conditionalFormatting>
  <conditionalFormatting sqref="AE696">
    <cfRule type="expression" dxfId="1203" priority="519">
      <formula>IF(RIGHT(TEXT(AE696,"0.#"),1)=".",FALSE,TRUE)</formula>
    </cfRule>
    <cfRule type="expression" dxfId="1202" priority="520">
      <formula>IF(RIGHT(TEXT(AE696,"0.#"),1)=".",TRUE,FALSE)</formula>
    </cfRule>
  </conditionalFormatting>
  <conditionalFormatting sqref="AM694">
    <cfRule type="expression" dxfId="1201" priority="517">
      <formula>IF(RIGHT(TEXT(AM694,"0.#"),1)=".",FALSE,TRUE)</formula>
    </cfRule>
    <cfRule type="expression" dxfId="1200" priority="518">
      <formula>IF(RIGHT(TEXT(AM694,"0.#"),1)=".",TRUE,FALSE)</formula>
    </cfRule>
  </conditionalFormatting>
  <conditionalFormatting sqref="AM695">
    <cfRule type="expression" dxfId="1199" priority="515">
      <formula>IF(RIGHT(TEXT(AM695,"0.#"),1)=".",FALSE,TRUE)</formula>
    </cfRule>
    <cfRule type="expression" dxfId="1198" priority="516">
      <formula>IF(RIGHT(TEXT(AM695,"0.#"),1)=".",TRUE,FALSE)</formula>
    </cfRule>
  </conditionalFormatting>
  <conditionalFormatting sqref="AU694">
    <cfRule type="expression" dxfId="1197" priority="511">
      <formula>IF(RIGHT(TEXT(AU694,"0.#"),1)=".",FALSE,TRUE)</formula>
    </cfRule>
    <cfRule type="expression" dxfId="1196" priority="512">
      <formula>IF(RIGHT(TEXT(AU694,"0.#"),1)=".",TRUE,FALSE)</formula>
    </cfRule>
  </conditionalFormatting>
  <conditionalFormatting sqref="AU695">
    <cfRule type="expression" dxfId="1195" priority="509">
      <formula>IF(RIGHT(TEXT(AU695,"0.#"),1)=".",FALSE,TRUE)</formula>
    </cfRule>
    <cfRule type="expression" dxfId="1194" priority="510">
      <formula>IF(RIGHT(TEXT(AU695,"0.#"),1)=".",TRUE,FALSE)</formula>
    </cfRule>
  </conditionalFormatting>
  <conditionalFormatting sqref="AU696">
    <cfRule type="expression" dxfId="1193" priority="507">
      <formula>IF(RIGHT(TEXT(AU696,"0.#"),1)=".",FALSE,TRUE)</formula>
    </cfRule>
    <cfRule type="expression" dxfId="1192" priority="508">
      <formula>IF(RIGHT(TEXT(AU696,"0.#"),1)=".",TRUE,FALSE)</formula>
    </cfRule>
  </conditionalFormatting>
  <conditionalFormatting sqref="AI694">
    <cfRule type="expression" dxfId="1191" priority="505">
      <formula>IF(RIGHT(TEXT(AI694,"0.#"),1)=".",FALSE,TRUE)</formula>
    </cfRule>
    <cfRule type="expression" dxfId="1190" priority="506">
      <formula>IF(RIGHT(TEXT(AI694,"0.#"),1)=".",TRUE,FALSE)</formula>
    </cfRule>
  </conditionalFormatting>
  <conditionalFormatting sqref="AI695">
    <cfRule type="expression" dxfId="1189" priority="503">
      <formula>IF(RIGHT(TEXT(AI695,"0.#"),1)=".",FALSE,TRUE)</formula>
    </cfRule>
    <cfRule type="expression" dxfId="1188" priority="504">
      <formula>IF(RIGHT(TEXT(AI695,"0.#"),1)=".",TRUE,FALSE)</formula>
    </cfRule>
  </conditionalFormatting>
  <conditionalFormatting sqref="AQ695">
    <cfRule type="expression" dxfId="1187" priority="499">
      <formula>IF(RIGHT(TEXT(AQ695,"0.#"),1)=".",FALSE,TRUE)</formula>
    </cfRule>
    <cfRule type="expression" dxfId="1186" priority="500">
      <formula>IF(RIGHT(TEXT(AQ695,"0.#"),1)=".",TRUE,FALSE)</formula>
    </cfRule>
  </conditionalFormatting>
  <conditionalFormatting sqref="AQ696">
    <cfRule type="expression" dxfId="1185" priority="497">
      <formula>IF(RIGHT(TEXT(AQ696,"0.#"),1)=".",FALSE,TRUE)</formula>
    </cfRule>
    <cfRule type="expression" dxfId="1184" priority="498">
      <formula>IF(RIGHT(TEXT(AQ696,"0.#"),1)=".",TRUE,FALSE)</formula>
    </cfRule>
  </conditionalFormatting>
  <conditionalFormatting sqref="AU102">
    <cfRule type="expression" dxfId="1183" priority="491">
      <formula>IF(RIGHT(TEXT(AU102,"0.#"),1)=".",FALSE,TRUE)</formula>
    </cfRule>
    <cfRule type="expression" dxfId="1182" priority="492">
      <formula>IF(RIGHT(TEXT(AU102,"0.#"),1)=".",TRUE,FALSE)</formula>
    </cfRule>
  </conditionalFormatting>
  <conditionalFormatting sqref="AU104">
    <cfRule type="expression" dxfId="1181" priority="487">
      <formula>IF(RIGHT(TEXT(AU104,"0.#"),1)=".",FALSE,TRUE)</formula>
    </cfRule>
    <cfRule type="expression" dxfId="1180" priority="488">
      <formula>IF(RIGHT(TEXT(AU104,"0.#"),1)=".",TRUE,FALSE)</formula>
    </cfRule>
  </conditionalFormatting>
  <conditionalFormatting sqref="AU105">
    <cfRule type="expression" dxfId="1179" priority="485">
      <formula>IF(RIGHT(TEXT(AU105,"0.#"),1)=".",FALSE,TRUE)</formula>
    </cfRule>
    <cfRule type="expression" dxfId="1178" priority="486">
      <formula>IF(RIGHT(TEXT(AU105,"0.#"),1)=".",TRUE,FALSE)</formula>
    </cfRule>
  </conditionalFormatting>
  <conditionalFormatting sqref="AU107">
    <cfRule type="expression" dxfId="1177" priority="481">
      <formula>IF(RIGHT(TEXT(AU107,"0.#"),1)=".",FALSE,TRUE)</formula>
    </cfRule>
    <cfRule type="expression" dxfId="1176" priority="482">
      <formula>IF(RIGHT(TEXT(AU107,"0.#"),1)=".",TRUE,FALSE)</formula>
    </cfRule>
  </conditionalFormatting>
  <conditionalFormatting sqref="AU108">
    <cfRule type="expression" dxfId="1175" priority="479">
      <formula>IF(RIGHT(TEXT(AU108,"0.#"),1)=".",FALSE,TRUE)</formula>
    </cfRule>
    <cfRule type="expression" dxfId="1174" priority="480">
      <formula>IF(RIGHT(TEXT(AU108,"0.#"),1)=".",TRUE,FALSE)</formula>
    </cfRule>
  </conditionalFormatting>
  <conditionalFormatting sqref="AU110">
    <cfRule type="expression" dxfId="1173" priority="477">
      <formula>IF(RIGHT(TEXT(AU110,"0.#"),1)=".",FALSE,TRUE)</formula>
    </cfRule>
    <cfRule type="expression" dxfId="1172" priority="478">
      <formula>IF(RIGHT(TEXT(AU110,"0.#"),1)=".",TRUE,FALSE)</formula>
    </cfRule>
  </conditionalFormatting>
  <conditionalFormatting sqref="AU111">
    <cfRule type="expression" dxfId="1171" priority="475">
      <formula>IF(RIGHT(TEXT(AU111,"0.#"),1)=".",FALSE,TRUE)</formula>
    </cfRule>
    <cfRule type="expression" dxfId="1170" priority="476">
      <formula>IF(RIGHT(TEXT(AU111,"0.#"),1)=".",TRUE,FALSE)</formula>
    </cfRule>
  </conditionalFormatting>
  <conditionalFormatting sqref="AU113">
    <cfRule type="expression" dxfId="1169" priority="473">
      <formula>IF(RIGHT(TEXT(AU113,"0.#"),1)=".",FALSE,TRUE)</formula>
    </cfRule>
    <cfRule type="expression" dxfId="1168" priority="474">
      <formula>IF(RIGHT(TEXT(AU113,"0.#"),1)=".",TRUE,FALSE)</formula>
    </cfRule>
  </conditionalFormatting>
  <conditionalFormatting sqref="AU114">
    <cfRule type="expression" dxfId="1167" priority="471">
      <formula>IF(RIGHT(TEXT(AU114,"0.#"),1)=".",FALSE,TRUE)</formula>
    </cfRule>
    <cfRule type="expression" dxfId="1166" priority="472">
      <formula>IF(RIGHT(TEXT(AU114,"0.#"),1)=".",TRUE,FALSE)</formula>
    </cfRule>
  </conditionalFormatting>
  <conditionalFormatting sqref="AM489">
    <cfRule type="expression" dxfId="1165" priority="465">
      <formula>IF(RIGHT(TEXT(AM489,"0.#"),1)=".",FALSE,TRUE)</formula>
    </cfRule>
    <cfRule type="expression" dxfId="1164" priority="466">
      <formula>IF(RIGHT(TEXT(AM489,"0.#"),1)=".",TRUE,FALSE)</formula>
    </cfRule>
  </conditionalFormatting>
  <conditionalFormatting sqref="AM487">
    <cfRule type="expression" dxfId="1163" priority="469">
      <formula>IF(RIGHT(TEXT(AM487,"0.#"),1)=".",FALSE,TRUE)</formula>
    </cfRule>
    <cfRule type="expression" dxfId="1162" priority="470">
      <formula>IF(RIGHT(TEXT(AM487,"0.#"),1)=".",TRUE,FALSE)</formula>
    </cfRule>
  </conditionalFormatting>
  <conditionalFormatting sqref="AM488">
    <cfRule type="expression" dxfId="1161" priority="467">
      <formula>IF(RIGHT(TEXT(AM488,"0.#"),1)=".",FALSE,TRUE)</formula>
    </cfRule>
    <cfRule type="expression" dxfId="1160" priority="468">
      <formula>IF(RIGHT(TEXT(AM488,"0.#"),1)=".",TRUE,FALSE)</formula>
    </cfRule>
  </conditionalFormatting>
  <conditionalFormatting sqref="AI489">
    <cfRule type="expression" dxfId="1159" priority="459">
      <formula>IF(RIGHT(TEXT(AI489,"0.#"),1)=".",FALSE,TRUE)</formula>
    </cfRule>
    <cfRule type="expression" dxfId="1158" priority="460">
      <formula>IF(RIGHT(TEXT(AI489,"0.#"),1)=".",TRUE,FALSE)</formula>
    </cfRule>
  </conditionalFormatting>
  <conditionalFormatting sqref="AI487">
    <cfRule type="expression" dxfId="1157" priority="463">
      <formula>IF(RIGHT(TEXT(AI487,"0.#"),1)=".",FALSE,TRUE)</formula>
    </cfRule>
    <cfRule type="expression" dxfId="1156" priority="464">
      <formula>IF(RIGHT(TEXT(AI487,"0.#"),1)=".",TRUE,FALSE)</formula>
    </cfRule>
  </conditionalFormatting>
  <conditionalFormatting sqref="AI488">
    <cfRule type="expression" dxfId="1155" priority="461">
      <formula>IF(RIGHT(TEXT(AI488,"0.#"),1)=".",FALSE,TRUE)</formula>
    </cfRule>
    <cfRule type="expression" dxfId="1154" priority="462">
      <formula>IF(RIGHT(TEXT(AI488,"0.#"),1)=".",TRUE,FALSE)</formula>
    </cfRule>
  </conditionalFormatting>
  <conditionalFormatting sqref="AM514">
    <cfRule type="expression" dxfId="1153" priority="453">
      <formula>IF(RIGHT(TEXT(AM514,"0.#"),1)=".",FALSE,TRUE)</formula>
    </cfRule>
    <cfRule type="expression" dxfId="1152" priority="454">
      <formula>IF(RIGHT(TEXT(AM514,"0.#"),1)=".",TRUE,FALSE)</formula>
    </cfRule>
  </conditionalFormatting>
  <conditionalFormatting sqref="AM512">
    <cfRule type="expression" dxfId="1151" priority="457">
      <formula>IF(RIGHT(TEXT(AM512,"0.#"),1)=".",FALSE,TRUE)</formula>
    </cfRule>
    <cfRule type="expression" dxfId="1150" priority="458">
      <formula>IF(RIGHT(TEXT(AM512,"0.#"),1)=".",TRUE,FALSE)</formula>
    </cfRule>
  </conditionalFormatting>
  <conditionalFormatting sqref="AM513">
    <cfRule type="expression" dxfId="1149" priority="455">
      <formula>IF(RIGHT(TEXT(AM513,"0.#"),1)=".",FALSE,TRUE)</formula>
    </cfRule>
    <cfRule type="expression" dxfId="1148" priority="456">
      <formula>IF(RIGHT(TEXT(AM513,"0.#"),1)=".",TRUE,FALSE)</formula>
    </cfRule>
  </conditionalFormatting>
  <conditionalFormatting sqref="AI514">
    <cfRule type="expression" dxfId="1147" priority="447">
      <formula>IF(RIGHT(TEXT(AI514,"0.#"),1)=".",FALSE,TRUE)</formula>
    </cfRule>
    <cfRule type="expression" dxfId="1146" priority="448">
      <formula>IF(RIGHT(TEXT(AI514,"0.#"),1)=".",TRUE,FALSE)</formula>
    </cfRule>
  </conditionalFormatting>
  <conditionalFormatting sqref="AI512">
    <cfRule type="expression" dxfId="1145" priority="451">
      <formula>IF(RIGHT(TEXT(AI512,"0.#"),1)=".",FALSE,TRUE)</formula>
    </cfRule>
    <cfRule type="expression" dxfId="1144" priority="452">
      <formula>IF(RIGHT(TEXT(AI512,"0.#"),1)=".",TRUE,FALSE)</formula>
    </cfRule>
  </conditionalFormatting>
  <conditionalFormatting sqref="AI513">
    <cfRule type="expression" dxfId="1143" priority="449">
      <formula>IF(RIGHT(TEXT(AI513,"0.#"),1)=".",FALSE,TRUE)</formula>
    </cfRule>
    <cfRule type="expression" dxfId="1142" priority="450">
      <formula>IF(RIGHT(TEXT(AI513,"0.#"),1)=".",TRUE,FALSE)</formula>
    </cfRule>
  </conditionalFormatting>
  <conditionalFormatting sqref="AM519">
    <cfRule type="expression" dxfId="1141" priority="393">
      <formula>IF(RIGHT(TEXT(AM519,"0.#"),1)=".",FALSE,TRUE)</formula>
    </cfRule>
    <cfRule type="expression" dxfId="1140" priority="394">
      <formula>IF(RIGHT(TEXT(AM519,"0.#"),1)=".",TRUE,FALSE)</formula>
    </cfRule>
  </conditionalFormatting>
  <conditionalFormatting sqref="AM517">
    <cfRule type="expression" dxfId="1139" priority="397">
      <formula>IF(RIGHT(TEXT(AM517,"0.#"),1)=".",FALSE,TRUE)</formula>
    </cfRule>
    <cfRule type="expression" dxfId="1138" priority="398">
      <formula>IF(RIGHT(TEXT(AM517,"0.#"),1)=".",TRUE,FALSE)</formula>
    </cfRule>
  </conditionalFormatting>
  <conditionalFormatting sqref="AM518">
    <cfRule type="expression" dxfId="1137" priority="395">
      <formula>IF(RIGHT(TEXT(AM518,"0.#"),1)=".",FALSE,TRUE)</formula>
    </cfRule>
    <cfRule type="expression" dxfId="1136" priority="396">
      <formula>IF(RIGHT(TEXT(AM518,"0.#"),1)=".",TRUE,FALSE)</formula>
    </cfRule>
  </conditionalFormatting>
  <conditionalFormatting sqref="AI519">
    <cfRule type="expression" dxfId="1135" priority="387">
      <formula>IF(RIGHT(TEXT(AI519,"0.#"),1)=".",FALSE,TRUE)</formula>
    </cfRule>
    <cfRule type="expression" dxfId="1134" priority="388">
      <formula>IF(RIGHT(TEXT(AI519,"0.#"),1)=".",TRUE,FALSE)</formula>
    </cfRule>
  </conditionalFormatting>
  <conditionalFormatting sqref="AI517">
    <cfRule type="expression" dxfId="1133" priority="391">
      <formula>IF(RIGHT(TEXT(AI517,"0.#"),1)=".",FALSE,TRUE)</formula>
    </cfRule>
    <cfRule type="expression" dxfId="1132" priority="392">
      <formula>IF(RIGHT(TEXT(AI517,"0.#"),1)=".",TRUE,FALSE)</formula>
    </cfRule>
  </conditionalFormatting>
  <conditionalFormatting sqref="AI518">
    <cfRule type="expression" dxfId="1131" priority="389">
      <formula>IF(RIGHT(TEXT(AI518,"0.#"),1)=".",FALSE,TRUE)</formula>
    </cfRule>
    <cfRule type="expression" dxfId="1130" priority="390">
      <formula>IF(RIGHT(TEXT(AI518,"0.#"),1)=".",TRUE,FALSE)</formula>
    </cfRule>
  </conditionalFormatting>
  <conditionalFormatting sqref="AM524">
    <cfRule type="expression" dxfId="1129" priority="381">
      <formula>IF(RIGHT(TEXT(AM524,"0.#"),1)=".",FALSE,TRUE)</formula>
    </cfRule>
    <cfRule type="expression" dxfId="1128" priority="382">
      <formula>IF(RIGHT(TEXT(AM524,"0.#"),1)=".",TRUE,FALSE)</formula>
    </cfRule>
  </conditionalFormatting>
  <conditionalFormatting sqref="AM522">
    <cfRule type="expression" dxfId="1127" priority="385">
      <formula>IF(RIGHT(TEXT(AM522,"0.#"),1)=".",FALSE,TRUE)</formula>
    </cfRule>
    <cfRule type="expression" dxfId="1126" priority="386">
      <formula>IF(RIGHT(TEXT(AM522,"0.#"),1)=".",TRUE,FALSE)</formula>
    </cfRule>
  </conditionalFormatting>
  <conditionalFormatting sqref="AM523">
    <cfRule type="expression" dxfId="1125" priority="383">
      <formula>IF(RIGHT(TEXT(AM523,"0.#"),1)=".",FALSE,TRUE)</formula>
    </cfRule>
    <cfRule type="expression" dxfId="1124" priority="384">
      <formula>IF(RIGHT(TEXT(AM523,"0.#"),1)=".",TRUE,FALSE)</formula>
    </cfRule>
  </conditionalFormatting>
  <conditionalFormatting sqref="AI524">
    <cfRule type="expression" dxfId="1123" priority="375">
      <formula>IF(RIGHT(TEXT(AI524,"0.#"),1)=".",FALSE,TRUE)</formula>
    </cfRule>
    <cfRule type="expression" dxfId="1122" priority="376">
      <formula>IF(RIGHT(TEXT(AI524,"0.#"),1)=".",TRUE,FALSE)</formula>
    </cfRule>
  </conditionalFormatting>
  <conditionalFormatting sqref="AI522">
    <cfRule type="expression" dxfId="1121" priority="379">
      <formula>IF(RIGHT(TEXT(AI522,"0.#"),1)=".",FALSE,TRUE)</formula>
    </cfRule>
    <cfRule type="expression" dxfId="1120" priority="380">
      <formula>IF(RIGHT(TEXT(AI522,"0.#"),1)=".",TRUE,FALSE)</formula>
    </cfRule>
  </conditionalFormatting>
  <conditionalFormatting sqref="AI523">
    <cfRule type="expression" dxfId="1119" priority="377">
      <formula>IF(RIGHT(TEXT(AI523,"0.#"),1)=".",FALSE,TRUE)</formula>
    </cfRule>
    <cfRule type="expression" dxfId="1118" priority="378">
      <formula>IF(RIGHT(TEXT(AI523,"0.#"),1)=".",TRUE,FALSE)</formula>
    </cfRule>
  </conditionalFormatting>
  <conditionalFormatting sqref="AM529">
    <cfRule type="expression" dxfId="1117" priority="369">
      <formula>IF(RIGHT(TEXT(AM529,"0.#"),1)=".",FALSE,TRUE)</formula>
    </cfRule>
    <cfRule type="expression" dxfId="1116" priority="370">
      <formula>IF(RIGHT(TEXT(AM529,"0.#"),1)=".",TRUE,FALSE)</formula>
    </cfRule>
  </conditionalFormatting>
  <conditionalFormatting sqref="AM527">
    <cfRule type="expression" dxfId="1115" priority="373">
      <formula>IF(RIGHT(TEXT(AM527,"0.#"),1)=".",FALSE,TRUE)</formula>
    </cfRule>
    <cfRule type="expression" dxfId="1114" priority="374">
      <formula>IF(RIGHT(TEXT(AM527,"0.#"),1)=".",TRUE,FALSE)</formula>
    </cfRule>
  </conditionalFormatting>
  <conditionalFormatting sqref="AM528">
    <cfRule type="expression" dxfId="1113" priority="371">
      <formula>IF(RIGHT(TEXT(AM528,"0.#"),1)=".",FALSE,TRUE)</formula>
    </cfRule>
    <cfRule type="expression" dxfId="1112" priority="372">
      <formula>IF(RIGHT(TEXT(AM528,"0.#"),1)=".",TRUE,FALSE)</formula>
    </cfRule>
  </conditionalFormatting>
  <conditionalFormatting sqref="AI529">
    <cfRule type="expression" dxfId="1111" priority="363">
      <formula>IF(RIGHT(TEXT(AI529,"0.#"),1)=".",FALSE,TRUE)</formula>
    </cfRule>
    <cfRule type="expression" dxfId="1110" priority="364">
      <formula>IF(RIGHT(TEXT(AI529,"0.#"),1)=".",TRUE,FALSE)</formula>
    </cfRule>
  </conditionalFormatting>
  <conditionalFormatting sqref="AI527">
    <cfRule type="expression" dxfId="1109" priority="367">
      <formula>IF(RIGHT(TEXT(AI527,"0.#"),1)=".",FALSE,TRUE)</formula>
    </cfRule>
    <cfRule type="expression" dxfId="1108" priority="368">
      <formula>IF(RIGHT(TEXT(AI527,"0.#"),1)=".",TRUE,FALSE)</formula>
    </cfRule>
  </conditionalFormatting>
  <conditionalFormatting sqref="AI528">
    <cfRule type="expression" dxfId="1107" priority="365">
      <formula>IF(RIGHT(TEXT(AI528,"0.#"),1)=".",FALSE,TRUE)</formula>
    </cfRule>
    <cfRule type="expression" dxfId="1106" priority="366">
      <formula>IF(RIGHT(TEXT(AI528,"0.#"),1)=".",TRUE,FALSE)</formula>
    </cfRule>
  </conditionalFormatting>
  <conditionalFormatting sqref="AM494">
    <cfRule type="expression" dxfId="1105" priority="441">
      <formula>IF(RIGHT(TEXT(AM494,"0.#"),1)=".",FALSE,TRUE)</formula>
    </cfRule>
    <cfRule type="expression" dxfId="1104" priority="442">
      <formula>IF(RIGHT(TEXT(AM494,"0.#"),1)=".",TRUE,FALSE)</formula>
    </cfRule>
  </conditionalFormatting>
  <conditionalFormatting sqref="AM492">
    <cfRule type="expression" dxfId="1103" priority="445">
      <formula>IF(RIGHT(TEXT(AM492,"0.#"),1)=".",FALSE,TRUE)</formula>
    </cfRule>
    <cfRule type="expression" dxfId="1102" priority="446">
      <formula>IF(RIGHT(TEXT(AM492,"0.#"),1)=".",TRUE,FALSE)</formula>
    </cfRule>
  </conditionalFormatting>
  <conditionalFormatting sqref="AM493">
    <cfRule type="expression" dxfId="1101" priority="443">
      <formula>IF(RIGHT(TEXT(AM493,"0.#"),1)=".",FALSE,TRUE)</formula>
    </cfRule>
    <cfRule type="expression" dxfId="1100" priority="444">
      <formula>IF(RIGHT(TEXT(AM493,"0.#"),1)=".",TRUE,FALSE)</formula>
    </cfRule>
  </conditionalFormatting>
  <conditionalFormatting sqref="AI494">
    <cfRule type="expression" dxfId="1099" priority="435">
      <formula>IF(RIGHT(TEXT(AI494,"0.#"),1)=".",FALSE,TRUE)</formula>
    </cfRule>
    <cfRule type="expression" dxfId="1098" priority="436">
      <formula>IF(RIGHT(TEXT(AI494,"0.#"),1)=".",TRUE,FALSE)</formula>
    </cfRule>
  </conditionalFormatting>
  <conditionalFormatting sqref="AI492">
    <cfRule type="expression" dxfId="1097" priority="439">
      <formula>IF(RIGHT(TEXT(AI492,"0.#"),1)=".",FALSE,TRUE)</formula>
    </cfRule>
    <cfRule type="expression" dxfId="1096" priority="440">
      <formula>IF(RIGHT(TEXT(AI492,"0.#"),1)=".",TRUE,FALSE)</formula>
    </cfRule>
  </conditionalFormatting>
  <conditionalFormatting sqref="AI493">
    <cfRule type="expression" dxfId="1095" priority="437">
      <formula>IF(RIGHT(TEXT(AI493,"0.#"),1)=".",FALSE,TRUE)</formula>
    </cfRule>
    <cfRule type="expression" dxfId="1094" priority="438">
      <formula>IF(RIGHT(TEXT(AI493,"0.#"),1)=".",TRUE,FALSE)</formula>
    </cfRule>
  </conditionalFormatting>
  <conditionalFormatting sqref="AM499">
    <cfRule type="expression" dxfId="1093" priority="429">
      <formula>IF(RIGHT(TEXT(AM499,"0.#"),1)=".",FALSE,TRUE)</formula>
    </cfRule>
    <cfRule type="expression" dxfId="1092" priority="430">
      <formula>IF(RIGHT(TEXT(AM499,"0.#"),1)=".",TRUE,FALSE)</formula>
    </cfRule>
  </conditionalFormatting>
  <conditionalFormatting sqref="AM497">
    <cfRule type="expression" dxfId="1091" priority="433">
      <formula>IF(RIGHT(TEXT(AM497,"0.#"),1)=".",FALSE,TRUE)</formula>
    </cfRule>
    <cfRule type="expression" dxfId="1090" priority="434">
      <formula>IF(RIGHT(TEXT(AM497,"0.#"),1)=".",TRUE,FALSE)</formula>
    </cfRule>
  </conditionalFormatting>
  <conditionalFormatting sqref="AM498">
    <cfRule type="expression" dxfId="1089" priority="431">
      <formula>IF(RIGHT(TEXT(AM498,"0.#"),1)=".",FALSE,TRUE)</formula>
    </cfRule>
    <cfRule type="expression" dxfId="1088" priority="432">
      <formula>IF(RIGHT(TEXT(AM498,"0.#"),1)=".",TRUE,FALSE)</formula>
    </cfRule>
  </conditionalFormatting>
  <conditionalFormatting sqref="AI499">
    <cfRule type="expression" dxfId="1087" priority="423">
      <formula>IF(RIGHT(TEXT(AI499,"0.#"),1)=".",FALSE,TRUE)</formula>
    </cfRule>
    <cfRule type="expression" dxfId="1086" priority="424">
      <formula>IF(RIGHT(TEXT(AI499,"0.#"),1)=".",TRUE,FALSE)</formula>
    </cfRule>
  </conditionalFormatting>
  <conditionalFormatting sqref="AI497">
    <cfRule type="expression" dxfId="1085" priority="427">
      <formula>IF(RIGHT(TEXT(AI497,"0.#"),1)=".",FALSE,TRUE)</formula>
    </cfRule>
    <cfRule type="expression" dxfId="1084" priority="428">
      <formula>IF(RIGHT(TEXT(AI497,"0.#"),1)=".",TRUE,FALSE)</formula>
    </cfRule>
  </conditionalFormatting>
  <conditionalFormatting sqref="AI498">
    <cfRule type="expression" dxfId="1083" priority="425">
      <formula>IF(RIGHT(TEXT(AI498,"0.#"),1)=".",FALSE,TRUE)</formula>
    </cfRule>
    <cfRule type="expression" dxfId="1082" priority="426">
      <formula>IF(RIGHT(TEXT(AI498,"0.#"),1)=".",TRUE,FALSE)</formula>
    </cfRule>
  </conditionalFormatting>
  <conditionalFormatting sqref="AM504">
    <cfRule type="expression" dxfId="1081" priority="417">
      <formula>IF(RIGHT(TEXT(AM504,"0.#"),1)=".",FALSE,TRUE)</formula>
    </cfRule>
    <cfRule type="expression" dxfId="1080" priority="418">
      <formula>IF(RIGHT(TEXT(AM504,"0.#"),1)=".",TRUE,FALSE)</formula>
    </cfRule>
  </conditionalFormatting>
  <conditionalFormatting sqref="AM502">
    <cfRule type="expression" dxfId="1079" priority="421">
      <formula>IF(RIGHT(TEXT(AM502,"0.#"),1)=".",FALSE,TRUE)</formula>
    </cfRule>
    <cfRule type="expression" dxfId="1078" priority="422">
      <formula>IF(RIGHT(TEXT(AM502,"0.#"),1)=".",TRUE,FALSE)</formula>
    </cfRule>
  </conditionalFormatting>
  <conditionalFormatting sqref="AM503">
    <cfRule type="expression" dxfId="1077" priority="419">
      <formula>IF(RIGHT(TEXT(AM503,"0.#"),1)=".",FALSE,TRUE)</formula>
    </cfRule>
    <cfRule type="expression" dxfId="1076" priority="420">
      <formula>IF(RIGHT(TEXT(AM503,"0.#"),1)=".",TRUE,FALSE)</formula>
    </cfRule>
  </conditionalFormatting>
  <conditionalFormatting sqref="AI504">
    <cfRule type="expression" dxfId="1075" priority="411">
      <formula>IF(RIGHT(TEXT(AI504,"0.#"),1)=".",FALSE,TRUE)</formula>
    </cfRule>
    <cfRule type="expression" dxfId="1074" priority="412">
      <formula>IF(RIGHT(TEXT(AI504,"0.#"),1)=".",TRUE,FALSE)</formula>
    </cfRule>
  </conditionalFormatting>
  <conditionalFormatting sqref="AI502">
    <cfRule type="expression" dxfId="1073" priority="415">
      <formula>IF(RIGHT(TEXT(AI502,"0.#"),1)=".",FALSE,TRUE)</formula>
    </cfRule>
    <cfRule type="expression" dxfId="1072" priority="416">
      <formula>IF(RIGHT(TEXT(AI502,"0.#"),1)=".",TRUE,FALSE)</formula>
    </cfRule>
  </conditionalFormatting>
  <conditionalFormatting sqref="AI503">
    <cfRule type="expression" dxfId="1071" priority="413">
      <formula>IF(RIGHT(TEXT(AI503,"0.#"),1)=".",FALSE,TRUE)</formula>
    </cfRule>
    <cfRule type="expression" dxfId="1070" priority="414">
      <formula>IF(RIGHT(TEXT(AI503,"0.#"),1)=".",TRUE,FALSE)</formula>
    </cfRule>
  </conditionalFormatting>
  <conditionalFormatting sqref="AM509">
    <cfRule type="expression" dxfId="1069" priority="405">
      <formula>IF(RIGHT(TEXT(AM509,"0.#"),1)=".",FALSE,TRUE)</formula>
    </cfRule>
    <cfRule type="expression" dxfId="1068" priority="406">
      <formula>IF(RIGHT(TEXT(AM509,"0.#"),1)=".",TRUE,FALSE)</formula>
    </cfRule>
  </conditionalFormatting>
  <conditionalFormatting sqref="AM507">
    <cfRule type="expression" dxfId="1067" priority="409">
      <formula>IF(RIGHT(TEXT(AM507,"0.#"),1)=".",FALSE,TRUE)</formula>
    </cfRule>
    <cfRule type="expression" dxfId="1066" priority="410">
      <formula>IF(RIGHT(TEXT(AM507,"0.#"),1)=".",TRUE,FALSE)</formula>
    </cfRule>
  </conditionalFormatting>
  <conditionalFormatting sqref="AM508">
    <cfRule type="expression" dxfId="1065" priority="407">
      <formula>IF(RIGHT(TEXT(AM508,"0.#"),1)=".",FALSE,TRUE)</formula>
    </cfRule>
    <cfRule type="expression" dxfId="1064" priority="408">
      <formula>IF(RIGHT(TEXT(AM508,"0.#"),1)=".",TRUE,FALSE)</formula>
    </cfRule>
  </conditionalFormatting>
  <conditionalFormatting sqref="AI509">
    <cfRule type="expression" dxfId="1063" priority="399">
      <formula>IF(RIGHT(TEXT(AI509,"0.#"),1)=".",FALSE,TRUE)</formula>
    </cfRule>
    <cfRule type="expression" dxfId="1062" priority="400">
      <formula>IF(RIGHT(TEXT(AI509,"0.#"),1)=".",TRUE,FALSE)</formula>
    </cfRule>
  </conditionalFormatting>
  <conditionalFormatting sqref="AI507">
    <cfRule type="expression" dxfId="1061" priority="403">
      <formula>IF(RIGHT(TEXT(AI507,"0.#"),1)=".",FALSE,TRUE)</formula>
    </cfRule>
    <cfRule type="expression" dxfId="1060" priority="404">
      <formula>IF(RIGHT(TEXT(AI507,"0.#"),1)=".",TRUE,FALSE)</formula>
    </cfRule>
  </conditionalFormatting>
  <conditionalFormatting sqref="AI508">
    <cfRule type="expression" dxfId="1059" priority="401">
      <formula>IF(RIGHT(TEXT(AI508,"0.#"),1)=".",FALSE,TRUE)</formula>
    </cfRule>
    <cfRule type="expression" dxfId="1058" priority="402">
      <formula>IF(RIGHT(TEXT(AI508,"0.#"),1)=".",TRUE,FALSE)</formula>
    </cfRule>
  </conditionalFormatting>
  <conditionalFormatting sqref="AM543">
    <cfRule type="expression" dxfId="1057" priority="357">
      <formula>IF(RIGHT(TEXT(AM543,"0.#"),1)=".",FALSE,TRUE)</formula>
    </cfRule>
    <cfRule type="expression" dxfId="1056" priority="358">
      <formula>IF(RIGHT(TEXT(AM543,"0.#"),1)=".",TRUE,FALSE)</formula>
    </cfRule>
  </conditionalFormatting>
  <conditionalFormatting sqref="AM541">
    <cfRule type="expression" dxfId="1055" priority="361">
      <formula>IF(RIGHT(TEXT(AM541,"0.#"),1)=".",FALSE,TRUE)</formula>
    </cfRule>
    <cfRule type="expression" dxfId="1054" priority="362">
      <formula>IF(RIGHT(TEXT(AM541,"0.#"),1)=".",TRUE,FALSE)</formula>
    </cfRule>
  </conditionalFormatting>
  <conditionalFormatting sqref="AM542">
    <cfRule type="expression" dxfId="1053" priority="359">
      <formula>IF(RIGHT(TEXT(AM542,"0.#"),1)=".",FALSE,TRUE)</formula>
    </cfRule>
    <cfRule type="expression" dxfId="1052" priority="360">
      <formula>IF(RIGHT(TEXT(AM542,"0.#"),1)=".",TRUE,FALSE)</formula>
    </cfRule>
  </conditionalFormatting>
  <conditionalFormatting sqref="AI543">
    <cfRule type="expression" dxfId="1051" priority="351">
      <formula>IF(RIGHT(TEXT(AI543,"0.#"),1)=".",FALSE,TRUE)</formula>
    </cfRule>
    <cfRule type="expression" dxfId="1050" priority="352">
      <formula>IF(RIGHT(TEXT(AI543,"0.#"),1)=".",TRUE,FALSE)</formula>
    </cfRule>
  </conditionalFormatting>
  <conditionalFormatting sqref="AI541">
    <cfRule type="expression" dxfId="1049" priority="355">
      <formula>IF(RIGHT(TEXT(AI541,"0.#"),1)=".",FALSE,TRUE)</formula>
    </cfRule>
    <cfRule type="expression" dxfId="1048" priority="356">
      <formula>IF(RIGHT(TEXT(AI541,"0.#"),1)=".",TRUE,FALSE)</formula>
    </cfRule>
  </conditionalFormatting>
  <conditionalFormatting sqref="AI542">
    <cfRule type="expression" dxfId="1047" priority="353">
      <formula>IF(RIGHT(TEXT(AI542,"0.#"),1)=".",FALSE,TRUE)</formula>
    </cfRule>
    <cfRule type="expression" dxfId="1046" priority="354">
      <formula>IF(RIGHT(TEXT(AI542,"0.#"),1)=".",TRUE,FALSE)</formula>
    </cfRule>
  </conditionalFormatting>
  <conditionalFormatting sqref="AM568">
    <cfRule type="expression" dxfId="1045" priority="345">
      <formula>IF(RIGHT(TEXT(AM568,"0.#"),1)=".",FALSE,TRUE)</formula>
    </cfRule>
    <cfRule type="expression" dxfId="1044" priority="346">
      <formula>IF(RIGHT(TEXT(AM568,"0.#"),1)=".",TRUE,FALSE)</formula>
    </cfRule>
  </conditionalFormatting>
  <conditionalFormatting sqref="AM566">
    <cfRule type="expression" dxfId="1043" priority="349">
      <formula>IF(RIGHT(TEXT(AM566,"0.#"),1)=".",FALSE,TRUE)</formula>
    </cfRule>
    <cfRule type="expression" dxfId="1042" priority="350">
      <formula>IF(RIGHT(TEXT(AM566,"0.#"),1)=".",TRUE,FALSE)</formula>
    </cfRule>
  </conditionalFormatting>
  <conditionalFormatting sqref="AM567">
    <cfRule type="expression" dxfId="1041" priority="347">
      <formula>IF(RIGHT(TEXT(AM567,"0.#"),1)=".",FALSE,TRUE)</formula>
    </cfRule>
    <cfRule type="expression" dxfId="1040" priority="348">
      <formula>IF(RIGHT(TEXT(AM567,"0.#"),1)=".",TRUE,FALSE)</formula>
    </cfRule>
  </conditionalFormatting>
  <conditionalFormatting sqref="AI568">
    <cfRule type="expression" dxfId="1039" priority="339">
      <formula>IF(RIGHT(TEXT(AI568,"0.#"),1)=".",FALSE,TRUE)</formula>
    </cfRule>
    <cfRule type="expression" dxfId="1038" priority="340">
      <formula>IF(RIGHT(TEXT(AI568,"0.#"),1)=".",TRUE,FALSE)</formula>
    </cfRule>
  </conditionalFormatting>
  <conditionalFormatting sqref="AI566">
    <cfRule type="expression" dxfId="1037" priority="343">
      <formula>IF(RIGHT(TEXT(AI566,"0.#"),1)=".",FALSE,TRUE)</formula>
    </cfRule>
    <cfRule type="expression" dxfId="1036" priority="344">
      <formula>IF(RIGHT(TEXT(AI566,"0.#"),1)=".",TRUE,FALSE)</formula>
    </cfRule>
  </conditionalFormatting>
  <conditionalFormatting sqref="AI567">
    <cfRule type="expression" dxfId="1035" priority="341">
      <formula>IF(RIGHT(TEXT(AI567,"0.#"),1)=".",FALSE,TRUE)</formula>
    </cfRule>
    <cfRule type="expression" dxfId="1034" priority="342">
      <formula>IF(RIGHT(TEXT(AI567,"0.#"),1)=".",TRUE,FALSE)</formula>
    </cfRule>
  </conditionalFormatting>
  <conditionalFormatting sqref="AM573">
    <cfRule type="expression" dxfId="1033" priority="285">
      <formula>IF(RIGHT(TEXT(AM573,"0.#"),1)=".",FALSE,TRUE)</formula>
    </cfRule>
    <cfRule type="expression" dxfId="1032" priority="286">
      <formula>IF(RIGHT(TEXT(AM573,"0.#"),1)=".",TRUE,FALSE)</formula>
    </cfRule>
  </conditionalFormatting>
  <conditionalFormatting sqref="AM571">
    <cfRule type="expression" dxfId="1031" priority="289">
      <formula>IF(RIGHT(TEXT(AM571,"0.#"),1)=".",FALSE,TRUE)</formula>
    </cfRule>
    <cfRule type="expression" dxfId="1030" priority="290">
      <formula>IF(RIGHT(TEXT(AM571,"0.#"),1)=".",TRUE,FALSE)</formula>
    </cfRule>
  </conditionalFormatting>
  <conditionalFormatting sqref="AM572">
    <cfRule type="expression" dxfId="1029" priority="287">
      <formula>IF(RIGHT(TEXT(AM572,"0.#"),1)=".",FALSE,TRUE)</formula>
    </cfRule>
    <cfRule type="expression" dxfId="1028" priority="288">
      <formula>IF(RIGHT(TEXT(AM572,"0.#"),1)=".",TRUE,FALSE)</formula>
    </cfRule>
  </conditionalFormatting>
  <conditionalFormatting sqref="AI573">
    <cfRule type="expression" dxfId="1027" priority="279">
      <formula>IF(RIGHT(TEXT(AI573,"0.#"),1)=".",FALSE,TRUE)</formula>
    </cfRule>
    <cfRule type="expression" dxfId="1026" priority="280">
      <formula>IF(RIGHT(TEXT(AI573,"0.#"),1)=".",TRUE,FALSE)</formula>
    </cfRule>
  </conditionalFormatting>
  <conditionalFormatting sqref="AI571">
    <cfRule type="expression" dxfId="1025" priority="283">
      <formula>IF(RIGHT(TEXT(AI571,"0.#"),1)=".",FALSE,TRUE)</formula>
    </cfRule>
    <cfRule type="expression" dxfId="1024" priority="284">
      <formula>IF(RIGHT(TEXT(AI571,"0.#"),1)=".",TRUE,FALSE)</formula>
    </cfRule>
  </conditionalFormatting>
  <conditionalFormatting sqref="AI572">
    <cfRule type="expression" dxfId="1023" priority="281">
      <formula>IF(RIGHT(TEXT(AI572,"0.#"),1)=".",FALSE,TRUE)</formula>
    </cfRule>
    <cfRule type="expression" dxfId="1022" priority="282">
      <formula>IF(RIGHT(TEXT(AI572,"0.#"),1)=".",TRUE,FALSE)</formula>
    </cfRule>
  </conditionalFormatting>
  <conditionalFormatting sqref="AM578">
    <cfRule type="expression" dxfId="1021" priority="273">
      <formula>IF(RIGHT(TEXT(AM578,"0.#"),1)=".",FALSE,TRUE)</formula>
    </cfRule>
    <cfRule type="expression" dxfId="1020" priority="274">
      <formula>IF(RIGHT(TEXT(AM578,"0.#"),1)=".",TRUE,FALSE)</formula>
    </cfRule>
  </conditionalFormatting>
  <conditionalFormatting sqref="AM576">
    <cfRule type="expression" dxfId="1019" priority="277">
      <formula>IF(RIGHT(TEXT(AM576,"0.#"),1)=".",FALSE,TRUE)</formula>
    </cfRule>
    <cfRule type="expression" dxfId="1018" priority="278">
      <formula>IF(RIGHT(TEXT(AM576,"0.#"),1)=".",TRUE,FALSE)</formula>
    </cfRule>
  </conditionalFormatting>
  <conditionalFormatting sqref="AM577">
    <cfRule type="expression" dxfId="1017" priority="275">
      <formula>IF(RIGHT(TEXT(AM577,"0.#"),1)=".",FALSE,TRUE)</formula>
    </cfRule>
    <cfRule type="expression" dxfId="1016" priority="276">
      <formula>IF(RIGHT(TEXT(AM577,"0.#"),1)=".",TRUE,FALSE)</formula>
    </cfRule>
  </conditionalFormatting>
  <conditionalFormatting sqref="AI578">
    <cfRule type="expression" dxfId="1015" priority="267">
      <formula>IF(RIGHT(TEXT(AI578,"0.#"),1)=".",FALSE,TRUE)</formula>
    </cfRule>
    <cfRule type="expression" dxfId="1014" priority="268">
      <formula>IF(RIGHT(TEXT(AI578,"0.#"),1)=".",TRUE,FALSE)</formula>
    </cfRule>
  </conditionalFormatting>
  <conditionalFormatting sqref="AI576">
    <cfRule type="expression" dxfId="1013" priority="271">
      <formula>IF(RIGHT(TEXT(AI576,"0.#"),1)=".",FALSE,TRUE)</formula>
    </cfRule>
    <cfRule type="expression" dxfId="1012" priority="272">
      <formula>IF(RIGHT(TEXT(AI576,"0.#"),1)=".",TRUE,FALSE)</formula>
    </cfRule>
  </conditionalFormatting>
  <conditionalFormatting sqref="AI577">
    <cfRule type="expression" dxfId="1011" priority="269">
      <formula>IF(RIGHT(TEXT(AI577,"0.#"),1)=".",FALSE,TRUE)</formula>
    </cfRule>
    <cfRule type="expression" dxfId="1010" priority="270">
      <formula>IF(RIGHT(TEXT(AI577,"0.#"),1)=".",TRUE,FALSE)</formula>
    </cfRule>
  </conditionalFormatting>
  <conditionalFormatting sqref="AM583">
    <cfRule type="expression" dxfId="1009" priority="261">
      <formula>IF(RIGHT(TEXT(AM583,"0.#"),1)=".",FALSE,TRUE)</formula>
    </cfRule>
    <cfRule type="expression" dxfId="1008" priority="262">
      <formula>IF(RIGHT(TEXT(AM583,"0.#"),1)=".",TRUE,FALSE)</formula>
    </cfRule>
  </conditionalFormatting>
  <conditionalFormatting sqref="AM581">
    <cfRule type="expression" dxfId="1007" priority="265">
      <formula>IF(RIGHT(TEXT(AM581,"0.#"),1)=".",FALSE,TRUE)</formula>
    </cfRule>
    <cfRule type="expression" dxfId="1006" priority="266">
      <formula>IF(RIGHT(TEXT(AM581,"0.#"),1)=".",TRUE,FALSE)</formula>
    </cfRule>
  </conditionalFormatting>
  <conditionalFormatting sqref="AM582">
    <cfRule type="expression" dxfId="1005" priority="263">
      <formula>IF(RIGHT(TEXT(AM582,"0.#"),1)=".",FALSE,TRUE)</formula>
    </cfRule>
    <cfRule type="expression" dxfId="1004" priority="264">
      <formula>IF(RIGHT(TEXT(AM582,"0.#"),1)=".",TRUE,FALSE)</formula>
    </cfRule>
  </conditionalFormatting>
  <conditionalFormatting sqref="AI583">
    <cfRule type="expression" dxfId="1003" priority="255">
      <formula>IF(RIGHT(TEXT(AI583,"0.#"),1)=".",FALSE,TRUE)</formula>
    </cfRule>
    <cfRule type="expression" dxfId="1002" priority="256">
      <formula>IF(RIGHT(TEXT(AI583,"0.#"),1)=".",TRUE,FALSE)</formula>
    </cfRule>
  </conditionalFormatting>
  <conditionalFormatting sqref="AI581">
    <cfRule type="expression" dxfId="1001" priority="259">
      <formula>IF(RIGHT(TEXT(AI581,"0.#"),1)=".",FALSE,TRUE)</formula>
    </cfRule>
    <cfRule type="expression" dxfId="1000" priority="260">
      <formula>IF(RIGHT(TEXT(AI581,"0.#"),1)=".",TRUE,FALSE)</formula>
    </cfRule>
  </conditionalFormatting>
  <conditionalFormatting sqref="AI582">
    <cfRule type="expression" dxfId="999" priority="257">
      <formula>IF(RIGHT(TEXT(AI582,"0.#"),1)=".",FALSE,TRUE)</formula>
    </cfRule>
    <cfRule type="expression" dxfId="998" priority="258">
      <formula>IF(RIGHT(TEXT(AI582,"0.#"),1)=".",TRUE,FALSE)</formula>
    </cfRule>
  </conditionalFormatting>
  <conditionalFormatting sqref="AM548">
    <cfRule type="expression" dxfId="997" priority="333">
      <formula>IF(RIGHT(TEXT(AM548,"0.#"),1)=".",FALSE,TRUE)</formula>
    </cfRule>
    <cfRule type="expression" dxfId="996" priority="334">
      <formula>IF(RIGHT(TEXT(AM548,"0.#"),1)=".",TRUE,FALSE)</formula>
    </cfRule>
  </conditionalFormatting>
  <conditionalFormatting sqref="AM546">
    <cfRule type="expression" dxfId="995" priority="337">
      <formula>IF(RIGHT(TEXT(AM546,"0.#"),1)=".",FALSE,TRUE)</formula>
    </cfRule>
    <cfRule type="expression" dxfId="994" priority="338">
      <formula>IF(RIGHT(TEXT(AM546,"0.#"),1)=".",TRUE,FALSE)</formula>
    </cfRule>
  </conditionalFormatting>
  <conditionalFormatting sqref="AM547">
    <cfRule type="expression" dxfId="993" priority="335">
      <formula>IF(RIGHT(TEXT(AM547,"0.#"),1)=".",FALSE,TRUE)</formula>
    </cfRule>
    <cfRule type="expression" dxfId="992" priority="336">
      <formula>IF(RIGHT(TEXT(AM547,"0.#"),1)=".",TRUE,FALSE)</formula>
    </cfRule>
  </conditionalFormatting>
  <conditionalFormatting sqref="AI548">
    <cfRule type="expression" dxfId="991" priority="327">
      <formula>IF(RIGHT(TEXT(AI548,"0.#"),1)=".",FALSE,TRUE)</formula>
    </cfRule>
    <cfRule type="expression" dxfId="990" priority="328">
      <formula>IF(RIGHT(TEXT(AI548,"0.#"),1)=".",TRUE,FALSE)</formula>
    </cfRule>
  </conditionalFormatting>
  <conditionalFormatting sqref="AI546">
    <cfRule type="expression" dxfId="989" priority="331">
      <formula>IF(RIGHT(TEXT(AI546,"0.#"),1)=".",FALSE,TRUE)</formula>
    </cfRule>
    <cfRule type="expression" dxfId="988" priority="332">
      <formula>IF(RIGHT(TEXT(AI546,"0.#"),1)=".",TRUE,FALSE)</formula>
    </cfRule>
  </conditionalFormatting>
  <conditionalFormatting sqref="AI547">
    <cfRule type="expression" dxfId="987" priority="329">
      <formula>IF(RIGHT(TEXT(AI547,"0.#"),1)=".",FALSE,TRUE)</formula>
    </cfRule>
    <cfRule type="expression" dxfId="986" priority="330">
      <formula>IF(RIGHT(TEXT(AI547,"0.#"),1)=".",TRUE,FALSE)</formula>
    </cfRule>
  </conditionalFormatting>
  <conditionalFormatting sqref="AM553">
    <cfRule type="expression" dxfId="985" priority="321">
      <formula>IF(RIGHT(TEXT(AM553,"0.#"),1)=".",FALSE,TRUE)</formula>
    </cfRule>
    <cfRule type="expression" dxfId="984" priority="322">
      <formula>IF(RIGHT(TEXT(AM553,"0.#"),1)=".",TRUE,FALSE)</formula>
    </cfRule>
  </conditionalFormatting>
  <conditionalFormatting sqref="AM551">
    <cfRule type="expression" dxfId="983" priority="325">
      <formula>IF(RIGHT(TEXT(AM551,"0.#"),1)=".",FALSE,TRUE)</formula>
    </cfRule>
    <cfRule type="expression" dxfId="982" priority="326">
      <formula>IF(RIGHT(TEXT(AM551,"0.#"),1)=".",TRUE,FALSE)</formula>
    </cfRule>
  </conditionalFormatting>
  <conditionalFormatting sqref="AM552">
    <cfRule type="expression" dxfId="981" priority="323">
      <formula>IF(RIGHT(TEXT(AM552,"0.#"),1)=".",FALSE,TRUE)</formula>
    </cfRule>
    <cfRule type="expression" dxfId="980" priority="324">
      <formula>IF(RIGHT(TEXT(AM552,"0.#"),1)=".",TRUE,FALSE)</formula>
    </cfRule>
  </conditionalFormatting>
  <conditionalFormatting sqref="AI553">
    <cfRule type="expression" dxfId="979" priority="315">
      <formula>IF(RIGHT(TEXT(AI553,"0.#"),1)=".",FALSE,TRUE)</formula>
    </cfRule>
    <cfRule type="expression" dxfId="978" priority="316">
      <formula>IF(RIGHT(TEXT(AI553,"0.#"),1)=".",TRUE,FALSE)</formula>
    </cfRule>
  </conditionalFormatting>
  <conditionalFormatting sqref="AI551">
    <cfRule type="expression" dxfId="977" priority="319">
      <formula>IF(RIGHT(TEXT(AI551,"0.#"),1)=".",FALSE,TRUE)</formula>
    </cfRule>
    <cfRule type="expression" dxfId="976" priority="320">
      <formula>IF(RIGHT(TEXT(AI551,"0.#"),1)=".",TRUE,FALSE)</formula>
    </cfRule>
  </conditionalFormatting>
  <conditionalFormatting sqref="AI552">
    <cfRule type="expression" dxfId="975" priority="317">
      <formula>IF(RIGHT(TEXT(AI552,"0.#"),1)=".",FALSE,TRUE)</formula>
    </cfRule>
    <cfRule type="expression" dxfId="974" priority="318">
      <formula>IF(RIGHT(TEXT(AI552,"0.#"),1)=".",TRUE,FALSE)</formula>
    </cfRule>
  </conditionalFormatting>
  <conditionalFormatting sqref="AM558">
    <cfRule type="expression" dxfId="973" priority="309">
      <formula>IF(RIGHT(TEXT(AM558,"0.#"),1)=".",FALSE,TRUE)</formula>
    </cfRule>
    <cfRule type="expression" dxfId="972" priority="310">
      <formula>IF(RIGHT(TEXT(AM558,"0.#"),1)=".",TRUE,FALSE)</formula>
    </cfRule>
  </conditionalFormatting>
  <conditionalFormatting sqref="AM556">
    <cfRule type="expression" dxfId="971" priority="313">
      <formula>IF(RIGHT(TEXT(AM556,"0.#"),1)=".",FALSE,TRUE)</formula>
    </cfRule>
    <cfRule type="expression" dxfId="970" priority="314">
      <formula>IF(RIGHT(TEXT(AM556,"0.#"),1)=".",TRUE,FALSE)</formula>
    </cfRule>
  </conditionalFormatting>
  <conditionalFormatting sqref="AM557">
    <cfRule type="expression" dxfId="969" priority="311">
      <formula>IF(RIGHT(TEXT(AM557,"0.#"),1)=".",FALSE,TRUE)</formula>
    </cfRule>
    <cfRule type="expression" dxfId="968" priority="312">
      <formula>IF(RIGHT(TEXT(AM557,"0.#"),1)=".",TRUE,FALSE)</formula>
    </cfRule>
  </conditionalFormatting>
  <conditionalFormatting sqref="AI558">
    <cfRule type="expression" dxfId="967" priority="303">
      <formula>IF(RIGHT(TEXT(AI558,"0.#"),1)=".",FALSE,TRUE)</formula>
    </cfRule>
    <cfRule type="expression" dxfId="966" priority="304">
      <formula>IF(RIGHT(TEXT(AI558,"0.#"),1)=".",TRUE,FALSE)</formula>
    </cfRule>
  </conditionalFormatting>
  <conditionalFormatting sqref="AI556">
    <cfRule type="expression" dxfId="965" priority="307">
      <formula>IF(RIGHT(TEXT(AI556,"0.#"),1)=".",FALSE,TRUE)</formula>
    </cfRule>
    <cfRule type="expression" dxfId="964" priority="308">
      <formula>IF(RIGHT(TEXT(AI556,"0.#"),1)=".",TRUE,FALSE)</formula>
    </cfRule>
  </conditionalFormatting>
  <conditionalFormatting sqref="AI557">
    <cfRule type="expression" dxfId="963" priority="305">
      <formula>IF(RIGHT(TEXT(AI557,"0.#"),1)=".",FALSE,TRUE)</formula>
    </cfRule>
    <cfRule type="expression" dxfId="962" priority="306">
      <formula>IF(RIGHT(TEXT(AI557,"0.#"),1)=".",TRUE,FALSE)</formula>
    </cfRule>
  </conditionalFormatting>
  <conditionalFormatting sqref="AM563">
    <cfRule type="expression" dxfId="961" priority="297">
      <formula>IF(RIGHT(TEXT(AM563,"0.#"),1)=".",FALSE,TRUE)</formula>
    </cfRule>
    <cfRule type="expression" dxfId="960" priority="298">
      <formula>IF(RIGHT(TEXT(AM563,"0.#"),1)=".",TRUE,FALSE)</formula>
    </cfRule>
  </conditionalFormatting>
  <conditionalFormatting sqref="AM561">
    <cfRule type="expression" dxfId="959" priority="301">
      <formula>IF(RIGHT(TEXT(AM561,"0.#"),1)=".",FALSE,TRUE)</formula>
    </cfRule>
    <cfRule type="expression" dxfId="958" priority="302">
      <formula>IF(RIGHT(TEXT(AM561,"0.#"),1)=".",TRUE,FALSE)</formula>
    </cfRule>
  </conditionalFormatting>
  <conditionalFormatting sqref="AM562">
    <cfRule type="expression" dxfId="957" priority="299">
      <formula>IF(RIGHT(TEXT(AM562,"0.#"),1)=".",FALSE,TRUE)</formula>
    </cfRule>
    <cfRule type="expression" dxfId="956" priority="300">
      <formula>IF(RIGHT(TEXT(AM562,"0.#"),1)=".",TRUE,FALSE)</formula>
    </cfRule>
  </conditionalFormatting>
  <conditionalFormatting sqref="AI563">
    <cfRule type="expression" dxfId="955" priority="291">
      <formula>IF(RIGHT(TEXT(AI563,"0.#"),1)=".",FALSE,TRUE)</formula>
    </cfRule>
    <cfRule type="expression" dxfId="954" priority="292">
      <formula>IF(RIGHT(TEXT(AI563,"0.#"),1)=".",TRUE,FALSE)</formula>
    </cfRule>
  </conditionalFormatting>
  <conditionalFormatting sqref="AI561">
    <cfRule type="expression" dxfId="953" priority="295">
      <formula>IF(RIGHT(TEXT(AI561,"0.#"),1)=".",FALSE,TRUE)</formula>
    </cfRule>
    <cfRule type="expression" dxfId="952" priority="296">
      <formula>IF(RIGHT(TEXT(AI561,"0.#"),1)=".",TRUE,FALSE)</formula>
    </cfRule>
  </conditionalFormatting>
  <conditionalFormatting sqref="AI562">
    <cfRule type="expression" dxfId="951" priority="293">
      <formula>IF(RIGHT(TEXT(AI562,"0.#"),1)=".",FALSE,TRUE)</formula>
    </cfRule>
    <cfRule type="expression" dxfId="950" priority="294">
      <formula>IF(RIGHT(TEXT(AI562,"0.#"),1)=".",TRUE,FALSE)</formula>
    </cfRule>
  </conditionalFormatting>
  <conditionalFormatting sqref="AM597">
    <cfRule type="expression" dxfId="949" priority="249">
      <formula>IF(RIGHT(TEXT(AM597,"0.#"),1)=".",FALSE,TRUE)</formula>
    </cfRule>
    <cfRule type="expression" dxfId="948" priority="250">
      <formula>IF(RIGHT(TEXT(AM597,"0.#"),1)=".",TRUE,FALSE)</formula>
    </cfRule>
  </conditionalFormatting>
  <conditionalFormatting sqref="AM595">
    <cfRule type="expression" dxfId="947" priority="253">
      <formula>IF(RIGHT(TEXT(AM595,"0.#"),1)=".",FALSE,TRUE)</formula>
    </cfRule>
    <cfRule type="expression" dxfId="946" priority="254">
      <formula>IF(RIGHT(TEXT(AM595,"0.#"),1)=".",TRUE,FALSE)</formula>
    </cfRule>
  </conditionalFormatting>
  <conditionalFormatting sqref="AM596">
    <cfRule type="expression" dxfId="945" priority="251">
      <formula>IF(RIGHT(TEXT(AM596,"0.#"),1)=".",FALSE,TRUE)</formula>
    </cfRule>
    <cfRule type="expression" dxfId="944" priority="252">
      <formula>IF(RIGHT(TEXT(AM596,"0.#"),1)=".",TRUE,FALSE)</formula>
    </cfRule>
  </conditionalFormatting>
  <conditionalFormatting sqref="AI597">
    <cfRule type="expression" dxfId="943" priority="243">
      <formula>IF(RIGHT(TEXT(AI597,"0.#"),1)=".",FALSE,TRUE)</formula>
    </cfRule>
    <cfRule type="expression" dxfId="942" priority="244">
      <formula>IF(RIGHT(TEXT(AI597,"0.#"),1)=".",TRUE,FALSE)</formula>
    </cfRule>
  </conditionalFormatting>
  <conditionalFormatting sqref="AI595">
    <cfRule type="expression" dxfId="941" priority="247">
      <formula>IF(RIGHT(TEXT(AI595,"0.#"),1)=".",FALSE,TRUE)</formula>
    </cfRule>
    <cfRule type="expression" dxfId="940" priority="248">
      <formula>IF(RIGHT(TEXT(AI595,"0.#"),1)=".",TRUE,FALSE)</formula>
    </cfRule>
  </conditionalFormatting>
  <conditionalFormatting sqref="AI596">
    <cfRule type="expression" dxfId="939" priority="245">
      <formula>IF(RIGHT(TEXT(AI596,"0.#"),1)=".",FALSE,TRUE)</formula>
    </cfRule>
    <cfRule type="expression" dxfId="938" priority="246">
      <formula>IF(RIGHT(TEXT(AI596,"0.#"),1)=".",TRUE,FALSE)</formula>
    </cfRule>
  </conditionalFormatting>
  <conditionalFormatting sqref="AM622">
    <cfRule type="expression" dxfId="937" priority="237">
      <formula>IF(RIGHT(TEXT(AM622,"0.#"),1)=".",FALSE,TRUE)</formula>
    </cfRule>
    <cfRule type="expression" dxfId="936" priority="238">
      <formula>IF(RIGHT(TEXT(AM622,"0.#"),1)=".",TRUE,FALSE)</formula>
    </cfRule>
  </conditionalFormatting>
  <conditionalFormatting sqref="AM620">
    <cfRule type="expression" dxfId="935" priority="241">
      <formula>IF(RIGHT(TEXT(AM620,"0.#"),1)=".",FALSE,TRUE)</formula>
    </cfRule>
    <cfRule type="expression" dxfId="934" priority="242">
      <formula>IF(RIGHT(TEXT(AM620,"0.#"),1)=".",TRUE,FALSE)</formula>
    </cfRule>
  </conditionalFormatting>
  <conditionalFormatting sqref="AM621">
    <cfRule type="expression" dxfId="933" priority="239">
      <formula>IF(RIGHT(TEXT(AM621,"0.#"),1)=".",FALSE,TRUE)</formula>
    </cfRule>
    <cfRule type="expression" dxfId="932" priority="240">
      <formula>IF(RIGHT(TEXT(AM621,"0.#"),1)=".",TRUE,FALSE)</formula>
    </cfRule>
  </conditionalFormatting>
  <conditionalFormatting sqref="AI622">
    <cfRule type="expression" dxfId="931" priority="231">
      <formula>IF(RIGHT(TEXT(AI622,"0.#"),1)=".",FALSE,TRUE)</formula>
    </cfRule>
    <cfRule type="expression" dxfId="930" priority="232">
      <formula>IF(RIGHT(TEXT(AI622,"0.#"),1)=".",TRUE,FALSE)</formula>
    </cfRule>
  </conditionalFormatting>
  <conditionalFormatting sqref="AI620">
    <cfRule type="expression" dxfId="929" priority="235">
      <formula>IF(RIGHT(TEXT(AI620,"0.#"),1)=".",FALSE,TRUE)</formula>
    </cfRule>
    <cfRule type="expression" dxfId="928" priority="236">
      <formula>IF(RIGHT(TEXT(AI620,"0.#"),1)=".",TRUE,FALSE)</formula>
    </cfRule>
  </conditionalFormatting>
  <conditionalFormatting sqref="AI621">
    <cfRule type="expression" dxfId="927" priority="233">
      <formula>IF(RIGHT(TEXT(AI621,"0.#"),1)=".",FALSE,TRUE)</formula>
    </cfRule>
    <cfRule type="expression" dxfId="926" priority="234">
      <formula>IF(RIGHT(TEXT(AI621,"0.#"),1)=".",TRUE,FALSE)</formula>
    </cfRule>
  </conditionalFormatting>
  <conditionalFormatting sqref="AM627">
    <cfRule type="expression" dxfId="925" priority="177">
      <formula>IF(RIGHT(TEXT(AM627,"0.#"),1)=".",FALSE,TRUE)</formula>
    </cfRule>
    <cfRule type="expression" dxfId="924" priority="178">
      <formula>IF(RIGHT(TEXT(AM627,"0.#"),1)=".",TRUE,FALSE)</formula>
    </cfRule>
  </conditionalFormatting>
  <conditionalFormatting sqref="AM625">
    <cfRule type="expression" dxfId="923" priority="181">
      <formula>IF(RIGHT(TEXT(AM625,"0.#"),1)=".",FALSE,TRUE)</formula>
    </cfRule>
    <cfRule type="expression" dxfId="922" priority="182">
      <formula>IF(RIGHT(TEXT(AM625,"0.#"),1)=".",TRUE,FALSE)</formula>
    </cfRule>
  </conditionalFormatting>
  <conditionalFormatting sqref="AM626">
    <cfRule type="expression" dxfId="921" priority="179">
      <formula>IF(RIGHT(TEXT(AM626,"0.#"),1)=".",FALSE,TRUE)</formula>
    </cfRule>
    <cfRule type="expression" dxfId="920" priority="180">
      <formula>IF(RIGHT(TEXT(AM626,"0.#"),1)=".",TRUE,FALSE)</formula>
    </cfRule>
  </conditionalFormatting>
  <conditionalFormatting sqref="AI627">
    <cfRule type="expression" dxfId="919" priority="171">
      <formula>IF(RIGHT(TEXT(AI627,"0.#"),1)=".",FALSE,TRUE)</formula>
    </cfRule>
    <cfRule type="expression" dxfId="918" priority="172">
      <formula>IF(RIGHT(TEXT(AI627,"0.#"),1)=".",TRUE,FALSE)</formula>
    </cfRule>
  </conditionalFormatting>
  <conditionalFormatting sqref="AI625">
    <cfRule type="expression" dxfId="917" priority="175">
      <formula>IF(RIGHT(TEXT(AI625,"0.#"),1)=".",FALSE,TRUE)</formula>
    </cfRule>
    <cfRule type="expression" dxfId="916" priority="176">
      <formula>IF(RIGHT(TEXT(AI625,"0.#"),1)=".",TRUE,FALSE)</formula>
    </cfRule>
  </conditionalFormatting>
  <conditionalFormatting sqref="AI626">
    <cfRule type="expression" dxfId="915" priority="173">
      <formula>IF(RIGHT(TEXT(AI626,"0.#"),1)=".",FALSE,TRUE)</formula>
    </cfRule>
    <cfRule type="expression" dxfId="914" priority="174">
      <formula>IF(RIGHT(TEXT(AI626,"0.#"),1)=".",TRUE,FALSE)</formula>
    </cfRule>
  </conditionalFormatting>
  <conditionalFormatting sqref="AM632">
    <cfRule type="expression" dxfId="913" priority="165">
      <formula>IF(RIGHT(TEXT(AM632,"0.#"),1)=".",FALSE,TRUE)</formula>
    </cfRule>
    <cfRule type="expression" dxfId="912" priority="166">
      <formula>IF(RIGHT(TEXT(AM632,"0.#"),1)=".",TRUE,FALSE)</formula>
    </cfRule>
  </conditionalFormatting>
  <conditionalFormatting sqref="AM630">
    <cfRule type="expression" dxfId="911" priority="169">
      <formula>IF(RIGHT(TEXT(AM630,"0.#"),1)=".",FALSE,TRUE)</formula>
    </cfRule>
    <cfRule type="expression" dxfId="910" priority="170">
      <formula>IF(RIGHT(TEXT(AM630,"0.#"),1)=".",TRUE,FALSE)</formula>
    </cfRule>
  </conditionalFormatting>
  <conditionalFormatting sqref="AM631">
    <cfRule type="expression" dxfId="909" priority="167">
      <formula>IF(RIGHT(TEXT(AM631,"0.#"),1)=".",FALSE,TRUE)</formula>
    </cfRule>
    <cfRule type="expression" dxfId="908" priority="168">
      <formula>IF(RIGHT(TEXT(AM631,"0.#"),1)=".",TRUE,FALSE)</formula>
    </cfRule>
  </conditionalFormatting>
  <conditionalFormatting sqref="AI632">
    <cfRule type="expression" dxfId="907" priority="159">
      <formula>IF(RIGHT(TEXT(AI632,"0.#"),1)=".",FALSE,TRUE)</formula>
    </cfRule>
    <cfRule type="expression" dxfId="906" priority="160">
      <formula>IF(RIGHT(TEXT(AI632,"0.#"),1)=".",TRUE,FALSE)</formula>
    </cfRule>
  </conditionalFormatting>
  <conditionalFormatting sqref="AI630">
    <cfRule type="expression" dxfId="905" priority="163">
      <formula>IF(RIGHT(TEXT(AI630,"0.#"),1)=".",FALSE,TRUE)</formula>
    </cfRule>
    <cfRule type="expression" dxfId="904" priority="164">
      <formula>IF(RIGHT(TEXT(AI630,"0.#"),1)=".",TRUE,FALSE)</formula>
    </cfRule>
  </conditionalFormatting>
  <conditionalFormatting sqref="AI631">
    <cfRule type="expression" dxfId="903" priority="161">
      <formula>IF(RIGHT(TEXT(AI631,"0.#"),1)=".",FALSE,TRUE)</formula>
    </cfRule>
    <cfRule type="expression" dxfId="902" priority="162">
      <formula>IF(RIGHT(TEXT(AI631,"0.#"),1)=".",TRUE,FALSE)</formula>
    </cfRule>
  </conditionalFormatting>
  <conditionalFormatting sqref="AM637">
    <cfRule type="expression" dxfId="901" priority="153">
      <formula>IF(RIGHT(TEXT(AM637,"0.#"),1)=".",FALSE,TRUE)</formula>
    </cfRule>
    <cfRule type="expression" dxfId="900" priority="154">
      <formula>IF(RIGHT(TEXT(AM637,"0.#"),1)=".",TRUE,FALSE)</formula>
    </cfRule>
  </conditionalFormatting>
  <conditionalFormatting sqref="AM635">
    <cfRule type="expression" dxfId="899" priority="157">
      <formula>IF(RIGHT(TEXT(AM635,"0.#"),1)=".",FALSE,TRUE)</formula>
    </cfRule>
    <cfRule type="expression" dxfId="898" priority="158">
      <formula>IF(RIGHT(TEXT(AM635,"0.#"),1)=".",TRUE,FALSE)</formula>
    </cfRule>
  </conditionalFormatting>
  <conditionalFormatting sqref="AM636">
    <cfRule type="expression" dxfId="897" priority="155">
      <formula>IF(RIGHT(TEXT(AM636,"0.#"),1)=".",FALSE,TRUE)</formula>
    </cfRule>
    <cfRule type="expression" dxfId="896" priority="156">
      <formula>IF(RIGHT(TEXT(AM636,"0.#"),1)=".",TRUE,FALSE)</formula>
    </cfRule>
  </conditionalFormatting>
  <conditionalFormatting sqref="AI637">
    <cfRule type="expression" dxfId="895" priority="147">
      <formula>IF(RIGHT(TEXT(AI637,"0.#"),1)=".",FALSE,TRUE)</formula>
    </cfRule>
    <cfRule type="expression" dxfId="894" priority="148">
      <formula>IF(RIGHT(TEXT(AI637,"0.#"),1)=".",TRUE,FALSE)</formula>
    </cfRule>
  </conditionalFormatting>
  <conditionalFormatting sqref="AI635">
    <cfRule type="expression" dxfId="893" priority="151">
      <formula>IF(RIGHT(TEXT(AI635,"0.#"),1)=".",FALSE,TRUE)</formula>
    </cfRule>
    <cfRule type="expression" dxfId="892" priority="152">
      <formula>IF(RIGHT(TEXT(AI635,"0.#"),1)=".",TRUE,FALSE)</formula>
    </cfRule>
  </conditionalFormatting>
  <conditionalFormatting sqref="AI636">
    <cfRule type="expression" dxfId="891" priority="149">
      <formula>IF(RIGHT(TEXT(AI636,"0.#"),1)=".",FALSE,TRUE)</formula>
    </cfRule>
    <cfRule type="expression" dxfId="890" priority="150">
      <formula>IF(RIGHT(TEXT(AI636,"0.#"),1)=".",TRUE,FALSE)</formula>
    </cfRule>
  </conditionalFormatting>
  <conditionalFormatting sqref="AM602">
    <cfRule type="expression" dxfId="889" priority="225">
      <formula>IF(RIGHT(TEXT(AM602,"0.#"),1)=".",FALSE,TRUE)</formula>
    </cfRule>
    <cfRule type="expression" dxfId="888" priority="226">
      <formula>IF(RIGHT(TEXT(AM602,"0.#"),1)=".",TRUE,FALSE)</formula>
    </cfRule>
  </conditionalFormatting>
  <conditionalFormatting sqref="AM600">
    <cfRule type="expression" dxfId="887" priority="229">
      <formula>IF(RIGHT(TEXT(AM600,"0.#"),1)=".",FALSE,TRUE)</formula>
    </cfRule>
    <cfRule type="expression" dxfId="886" priority="230">
      <formula>IF(RIGHT(TEXT(AM600,"0.#"),1)=".",TRUE,FALSE)</formula>
    </cfRule>
  </conditionalFormatting>
  <conditionalFormatting sqref="AM601">
    <cfRule type="expression" dxfId="885" priority="227">
      <formula>IF(RIGHT(TEXT(AM601,"0.#"),1)=".",FALSE,TRUE)</formula>
    </cfRule>
    <cfRule type="expression" dxfId="884" priority="228">
      <formula>IF(RIGHT(TEXT(AM601,"0.#"),1)=".",TRUE,FALSE)</formula>
    </cfRule>
  </conditionalFormatting>
  <conditionalFormatting sqref="AI602">
    <cfRule type="expression" dxfId="883" priority="219">
      <formula>IF(RIGHT(TEXT(AI602,"0.#"),1)=".",FALSE,TRUE)</formula>
    </cfRule>
    <cfRule type="expression" dxfId="882" priority="220">
      <formula>IF(RIGHT(TEXT(AI602,"0.#"),1)=".",TRUE,FALSE)</formula>
    </cfRule>
  </conditionalFormatting>
  <conditionalFormatting sqref="AI600">
    <cfRule type="expression" dxfId="881" priority="223">
      <formula>IF(RIGHT(TEXT(AI600,"0.#"),1)=".",FALSE,TRUE)</formula>
    </cfRule>
    <cfRule type="expression" dxfId="880" priority="224">
      <formula>IF(RIGHT(TEXT(AI600,"0.#"),1)=".",TRUE,FALSE)</formula>
    </cfRule>
  </conditionalFormatting>
  <conditionalFormatting sqref="AI601">
    <cfRule type="expression" dxfId="879" priority="221">
      <formula>IF(RIGHT(TEXT(AI601,"0.#"),1)=".",FALSE,TRUE)</formula>
    </cfRule>
    <cfRule type="expression" dxfId="878" priority="222">
      <formula>IF(RIGHT(TEXT(AI601,"0.#"),1)=".",TRUE,FALSE)</formula>
    </cfRule>
  </conditionalFormatting>
  <conditionalFormatting sqref="AM607">
    <cfRule type="expression" dxfId="877" priority="213">
      <formula>IF(RIGHT(TEXT(AM607,"0.#"),1)=".",FALSE,TRUE)</formula>
    </cfRule>
    <cfRule type="expression" dxfId="876" priority="214">
      <formula>IF(RIGHT(TEXT(AM607,"0.#"),1)=".",TRUE,FALSE)</formula>
    </cfRule>
  </conditionalFormatting>
  <conditionalFormatting sqref="AM605">
    <cfRule type="expression" dxfId="875" priority="217">
      <formula>IF(RIGHT(TEXT(AM605,"0.#"),1)=".",FALSE,TRUE)</formula>
    </cfRule>
    <cfRule type="expression" dxfId="874" priority="218">
      <formula>IF(RIGHT(TEXT(AM605,"0.#"),1)=".",TRUE,FALSE)</formula>
    </cfRule>
  </conditionalFormatting>
  <conditionalFormatting sqref="AM606">
    <cfRule type="expression" dxfId="873" priority="215">
      <formula>IF(RIGHT(TEXT(AM606,"0.#"),1)=".",FALSE,TRUE)</formula>
    </cfRule>
    <cfRule type="expression" dxfId="872" priority="216">
      <formula>IF(RIGHT(TEXT(AM606,"0.#"),1)=".",TRUE,FALSE)</formula>
    </cfRule>
  </conditionalFormatting>
  <conditionalFormatting sqref="AI607">
    <cfRule type="expression" dxfId="871" priority="207">
      <formula>IF(RIGHT(TEXT(AI607,"0.#"),1)=".",FALSE,TRUE)</formula>
    </cfRule>
    <cfRule type="expression" dxfId="870" priority="208">
      <formula>IF(RIGHT(TEXT(AI607,"0.#"),1)=".",TRUE,FALSE)</formula>
    </cfRule>
  </conditionalFormatting>
  <conditionalFormatting sqref="AI605">
    <cfRule type="expression" dxfId="869" priority="211">
      <formula>IF(RIGHT(TEXT(AI605,"0.#"),1)=".",FALSE,TRUE)</formula>
    </cfRule>
    <cfRule type="expression" dxfId="868" priority="212">
      <formula>IF(RIGHT(TEXT(AI605,"0.#"),1)=".",TRUE,FALSE)</formula>
    </cfRule>
  </conditionalFormatting>
  <conditionalFormatting sqref="AI606">
    <cfRule type="expression" dxfId="867" priority="209">
      <formula>IF(RIGHT(TEXT(AI606,"0.#"),1)=".",FALSE,TRUE)</formula>
    </cfRule>
    <cfRule type="expression" dxfId="866" priority="210">
      <formula>IF(RIGHT(TEXT(AI606,"0.#"),1)=".",TRUE,FALSE)</formula>
    </cfRule>
  </conditionalFormatting>
  <conditionalFormatting sqref="AM612">
    <cfRule type="expression" dxfId="865" priority="201">
      <formula>IF(RIGHT(TEXT(AM612,"0.#"),1)=".",FALSE,TRUE)</formula>
    </cfRule>
    <cfRule type="expression" dxfId="864" priority="202">
      <formula>IF(RIGHT(TEXT(AM612,"0.#"),1)=".",TRUE,FALSE)</formula>
    </cfRule>
  </conditionalFormatting>
  <conditionalFormatting sqref="AM610">
    <cfRule type="expression" dxfId="863" priority="205">
      <formula>IF(RIGHT(TEXT(AM610,"0.#"),1)=".",FALSE,TRUE)</formula>
    </cfRule>
    <cfRule type="expression" dxfId="862" priority="206">
      <formula>IF(RIGHT(TEXT(AM610,"0.#"),1)=".",TRUE,FALSE)</formula>
    </cfRule>
  </conditionalFormatting>
  <conditionalFormatting sqref="AM611">
    <cfRule type="expression" dxfId="861" priority="203">
      <formula>IF(RIGHT(TEXT(AM611,"0.#"),1)=".",FALSE,TRUE)</formula>
    </cfRule>
    <cfRule type="expression" dxfId="860" priority="204">
      <formula>IF(RIGHT(TEXT(AM611,"0.#"),1)=".",TRUE,FALSE)</formula>
    </cfRule>
  </conditionalFormatting>
  <conditionalFormatting sqref="AI612">
    <cfRule type="expression" dxfId="859" priority="195">
      <formula>IF(RIGHT(TEXT(AI612,"0.#"),1)=".",FALSE,TRUE)</formula>
    </cfRule>
    <cfRule type="expression" dxfId="858" priority="196">
      <formula>IF(RIGHT(TEXT(AI612,"0.#"),1)=".",TRUE,FALSE)</formula>
    </cfRule>
  </conditionalFormatting>
  <conditionalFormatting sqref="AI610">
    <cfRule type="expression" dxfId="857" priority="199">
      <formula>IF(RIGHT(TEXT(AI610,"0.#"),1)=".",FALSE,TRUE)</formula>
    </cfRule>
    <cfRule type="expression" dxfId="856" priority="200">
      <formula>IF(RIGHT(TEXT(AI610,"0.#"),1)=".",TRUE,FALSE)</formula>
    </cfRule>
  </conditionalFormatting>
  <conditionalFormatting sqref="AI611">
    <cfRule type="expression" dxfId="855" priority="197">
      <formula>IF(RIGHT(TEXT(AI611,"0.#"),1)=".",FALSE,TRUE)</formula>
    </cfRule>
    <cfRule type="expression" dxfId="854" priority="198">
      <formula>IF(RIGHT(TEXT(AI611,"0.#"),1)=".",TRUE,FALSE)</formula>
    </cfRule>
  </conditionalFormatting>
  <conditionalFormatting sqref="AM617">
    <cfRule type="expression" dxfId="853" priority="189">
      <formula>IF(RIGHT(TEXT(AM617,"0.#"),1)=".",FALSE,TRUE)</formula>
    </cfRule>
    <cfRule type="expression" dxfId="852" priority="190">
      <formula>IF(RIGHT(TEXT(AM617,"0.#"),1)=".",TRUE,FALSE)</formula>
    </cfRule>
  </conditionalFormatting>
  <conditionalFormatting sqref="AM615">
    <cfRule type="expression" dxfId="851" priority="193">
      <formula>IF(RIGHT(TEXT(AM615,"0.#"),1)=".",FALSE,TRUE)</formula>
    </cfRule>
    <cfRule type="expression" dxfId="850" priority="194">
      <formula>IF(RIGHT(TEXT(AM615,"0.#"),1)=".",TRUE,FALSE)</formula>
    </cfRule>
  </conditionalFormatting>
  <conditionalFormatting sqref="AM616">
    <cfRule type="expression" dxfId="849" priority="191">
      <formula>IF(RIGHT(TEXT(AM616,"0.#"),1)=".",FALSE,TRUE)</formula>
    </cfRule>
    <cfRule type="expression" dxfId="848" priority="192">
      <formula>IF(RIGHT(TEXT(AM616,"0.#"),1)=".",TRUE,FALSE)</formula>
    </cfRule>
  </conditionalFormatting>
  <conditionalFormatting sqref="AI617">
    <cfRule type="expression" dxfId="847" priority="183">
      <formula>IF(RIGHT(TEXT(AI617,"0.#"),1)=".",FALSE,TRUE)</formula>
    </cfRule>
    <cfRule type="expression" dxfId="846" priority="184">
      <formula>IF(RIGHT(TEXT(AI617,"0.#"),1)=".",TRUE,FALSE)</formula>
    </cfRule>
  </conditionalFormatting>
  <conditionalFormatting sqref="AI615">
    <cfRule type="expression" dxfId="845" priority="187">
      <formula>IF(RIGHT(TEXT(AI615,"0.#"),1)=".",FALSE,TRUE)</formula>
    </cfRule>
    <cfRule type="expression" dxfId="844" priority="188">
      <formula>IF(RIGHT(TEXT(AI615,"0.#"),1)=".",TRUE,FALSE)</formula>
    </cfRule>
  </conditionalFormatting>
  <conditionalFormatting sqref="AI616">
    <cfRule type="expression" dxfId="843" priority="185">
      <formula>IF(RIGHT(TEXT(AI616,"0.#"),1)=".",FALSE,TRUE)</formula>
    </cfRule>
    <cfRule type="expression" dxfId="842" priority="186">
      <formula>IF(RIGHT(TEXT(AI616,"0.#"),1)=".",TRUE,FALSE)</formula>
    </cfRule>
  </conditionalFormatting>
  <conditionalFormatting sqref="AM651">
    <cfRule type="expression" dxfId="841" priority="141">
      <formula>IF(RIGHT(TEXT(AM651,"0.#"),1)=".",FALSE,TRUE)</formula>
    </cfRule>
    <cfRule type="expression" dxfId="840" priority="142">
      <formula>IF(RIGHT(TEXT(AM651,"0.#"),1)=".",TRUE,FALSE)</formula>
    </cfRule>
  </conditionalFormatting>
  <conditionalFormatting sqref="AM649">
    <cfRule type="expression" dxfId="839" priority="145">
      <formula>IF(RIGHT(TEXT(AM649,"0.#"),1)=".",FALSE,TRUE)</formula>
    </cfRule>
    <cfRule type="expression" dxfId="838" priority="146">
      <formula>IF(RIGHT(TEXT(AM649,"0.#"),1)=".",TRUE,FALSE)</formula>
    </cfRule>
  </conditionalFormatting>
  <conditionalFormatting sqref="AM650">
    <cfRule type="expression" dxfId="837" priority="143">
      <formula>IF(RIGHT(TEXT(AM650,"0.#"),1)=".",FALSE,TRUE)</formula>
    </cfRule>
    <cfRule type="expression" dxfId="836" priority="144">
      <formula>IF(RIGHT(TEXT(AM650,"0.#"),1)=".",TRUE,FALSE)</formula>
    </cfRule>
  </conditionalFormatting>
  <conditionalFormatting sqref="AI651">
    <cfRule type="expression" dxfId="835" priority="135">
      <formula>IF(RIGHT(TEXT(AI651,"0.#"),1)=".",FALSE,TRUE)</formula>
    </cfRule>
    <cfRule type="expression" dxfId="834" priority="136">
      <formula>IF(RIGHT(TEXT(AI651,"0.#"),1)=".",TRUE,FALSE)</formula>
    </cfRule>
  </conditionalFormatting>
  <conditionalFormatting sqref="AI649">
    <cfRule type="expression" dxfId="833" priority="139">
      <formula>IF(RIGHT(TEXT(AI649,"0.#"),1)=".",FALSE,TRUE)</formula>
    </cfRule>
    <cfRule type="expression" dxfId="832" priority="140">
      <formula>IF(RIGHT(TEXT(AI649,"0.#"),1)=".",TRUE,FALSE)</formula>
    </cfRule>
  </conditionalFormatting>
  <conditionalFormatting sqref="AI650">
    <cfRule type="expression" dxfId="831" priority="137">
      <formula>IF(RIGHT(TEXT(AI650,"0.#"),1)=".",FALSE,TRUE)</formula>
    </cfRule>
    <cfRule type="expression" dxfId="830" priority="138">
      <formula>IF(RIGHT(TEXT(AI650,"0.#"),1)=".",TRUE,FALSE)</formula>
    </cfRule>
  </conditionalFormatting>
  <conditionalFormatting sqref="AM676">
    <cfRule type="expression" dxfId="829" priority="129">
      <formula>IF(RIGHT(TEXT(AM676,"0.#"),1)=".",FALSE,TRUE)</formula>
    </cfRule>
    <cfRule type="expression" dxfId="828" priority="130">
      <formula>IF(RIGHT(TEXT(AM676,"0.#"),1)=".",TRUE,FALSE)</formula>
    </cfRule>
  </conditionalFormatting>
  <conditionalFormatting sqref="AM674">
    <cfRule type="expression" dxfId="827" priority="133">
      <formula>IF(RIGHT(TEXT(AM674,"0.#"),1)=".",FALSE,TRUE)</formula>
    </cfRule>
    <cfRule type="expression" dxfId="826" priority="134">
      <formula>IF(RIGHT(TEXT(AM674,"0.#"),1)=".",TRUE,FALSE)</formula>
    </cfRule>
  </conditionalFormatting>
  <conditionalFormatting sqref="AM675">
    <cfRule type="expression" dxfId="825" priority="131">
      <formula>IF(RIGHT(TEXT(AM675,"0.#"),1)=".",FALSE,TRUE)</formula>
    </cfRule>
    <cfRule type="expression" dxfId="824" priority="132">
      <formula>IF(RIGHT(TEXT(AM675,"0.#"),1)=".",TRUE,FALSE)</formula>
    </cfRule>
  </conditionalFormatting>
  <conditionalFormatting sqref="AI676">
    <cfRule type="expression" dxfId="823" priority="123">
      <formula>IF(RIGHT(TEXT(AI676,"0.#"),1)=".",FALSE,TRUE)</formula>
    </cfRule>
    <cfRule type="expression" dxfId="822" priority="124">
      <formula>IF(RIGHT(TEXT(AI676,"0.#"),1)=".",TRUE,FALSE)</formula>
    </cfRule>
  </conditionalFormatting>
  <conditionalFormatting sqref="AI674">
    <cfRule type="expression" dxfId="821" priority="127">
      <formula>IF(RIGHT(TEXT(AI674,"0.#"),1)=".",FALSE,TRUE)</formula>
    </cfRule>
    <cfRule type="expression" dxfId="820" priority="128">
      <formula>IF(RIGHT(TEXT(AI674,"0.#"),1)=".",TRUE,FALSE)</formula>
    </cfRule>
  </conditionalFormatting>
  <conditionalFormatting sqref="AI675">
    <cfRule type="expression" dxfId="819" priority="125">
      <formula>IF(RIGHT(TEXT(AI675,"0.#"),1)=".",FALSE,TRUE)</formula>
    </cfRule>
    <cfRule type="expression" dxfId="818" priority="126">
      <formula>IF(RIGHT(TEXT(AI675,"0.#"),1)=".",TRUE,FALSE)</formula>
    </cfRule>
  </conditionalFormatting>
  <conditionalFormatting sqref="AM681">
    <cfRule type="expression" dxfId="817" priority="69">
      <formula>IF(RIGHT(TEXT(AM681,"0.#"),1)=".",FALSE,TRUE)</formula>
    </cfRule>
    <cfRule type="expression" dxfId="816" priority="70">
      <formula>IF(RIGHT(TEXT(AM681,"0.#"),1)=".",TRUE,FALSE)</formula>
    </cfRule>
  </conditionalFormatting>
  <conditionalFormatting sqref="AM679">
    <cfRule type="expression" dxfId="815" priority="73">
      <formula>IF(RIGHT(TEXT(AM679,"0.#"),1)=".",FALSE,TRUE)</formula>
    </cfRule>
    <cfRule type="expression" dxfId="814" priority="74">
      <formula>IF(RIGHT(TEXT(AM679,"0.#"),1)=".",TRUE,FALSE)</formula>
    </cfRule>
  </conditionalFormatting>
  <conditionalFormatting sqref="AM680">
    <cfRule type="expression" dxfId="813" priority="71">
      <formula>IF(RIGHT(TEXT(AM680,"0.#"),1)=".",FALSE,TRUE)</formula>
    </cfRule>
    <cfRule type="expression" dxfId="812" priority="72">
      <formula>IF(RIGHT(TEXT(AM680,"0.#"),1)=".",TRUE,FALSE)</formula>
    </cfRule>
  </conditionalFormatting>
  <conditionalFormatting sqref="AI681">
    <cfRule type="expression" dxfId="811" priority="63">
      <formula>IF(RIGHT(TEXT(AI681,"0.#"),1)=".",FALSE,TRUE)</formula>
    </cfRule>
    <cfRule type="expression" dxfId="810" priority="64">
      <formula>IF(RIGHT(TEXT(AI681,"0.#"),1)=".",TRUE,FALSE)</formula>
    </cfRule>
  </conditionalFormatting>
  <conditionalFormatting sqref="AI679">
    <cfRule type="expression" dxfId="809" priority="67">
      <formula>IF(RIGHT(TEXT(AI679,"0.#"),1)=".",FALSE,TRUE)</formula>
    </cfRule>
    <cfRule type="expression" dxfId="808" priority="68">
      <formula>IF(RIGHT(TEXT(AI679,"0.#"),1)=".",TRUE,FALSE)</formula>
    </cfRule>
  </conditionalFormatting>
  <conditionalFormatting sqref="AI680">
    <cfRule type="expression" dxfId="807" priority="65">
      <formula>IF(RIGHT(TEXT(AI680,"0.#"),1)=".",FALSE,TRUE)</formula>
    </cfRule>
    <cfRule type="expression" dxfId="806" priority="66">
      <formula>IF(RIGHT(TEXT(AI680,"0.#"),1)=".",TRUE,FALSE)</formula>
    </cfRule>
  </conditionalFormatting>
  <conditionalFormatting sqref="AM686">
    <cfRule type="expression" dxfId="805" priority="57">
      <formula>IF(RIGHT(TEXT(AM686,"0.#"),1)=".",FALSE,TRUE)</formula>
    </cfRule>
    <cfRule type="expression" dxfId="804" priority="58">
      <formula>IF(RIGHT(TEXT(AM686,"0.#"),1)=".",TRUE,FALSE)</formula>
    </cfRule>
  </conditionalFormatting>
  <conditionalFormatting sqref="AM684">
    <cfRule type="expression" dxfId="803" priority="61">
      <formula>IF(RIGHT(TEXT(AM684,"0.#"),1)=".",FALSE,TRUE)</formula>
    </cfRule>
    <cfRule type="expression" dxfId="802" priority="62">
      <formula>IF(RIGHT(TEXT(AM684,"0.#"),1)=".",TRUE,FALSE)</formula>
    </cfRule>
  </conditionalFormatting>
  <conditionalFormatting sqref="AM685">
    <cfRule type="expression" dxfId="801" priority="59">
      <formula>IF(RIGHT(TEXT(AM685,"0.#"),1)=".",FALSE,TRUE)</formula>
    </cfRule>
    <cfRule type="expression" dxfId="800" priority="60">
      <formula>IF(RIGHT(TEXT(AM685,"0.#"),1)=".",TRUE,FALSE)</formula>
    </cfRule>
  </conditionalFormatting>
  <conditionalFormatting sqref="AI686">
    <cfRule type="expression" dxfId="799" priority="51">
      <formula>IF(RIGHT(TEXT(AI686,"0.#"),1)=".",FALSE,TRUE)</formula>
    </cfRule>
    <cfRule type="expression" dxfId="798" priority="52">
      <formula>IF(RIGHT(TEXT(AI686,"0.#"),1)=".",TRUE,FALSE)</formula>
    </cfRule>
  </conditionalFormatting>
  <conditionalFormatting sqref="AI684">
    <cfRule type="expression" dxfId="797" priority="55">
      <formula>IF(RIGHT(TEXT(AI684,"0.#"),1)=".",FALSE,TRUE)</formula>
    </cfRule>
    <cfRule type="expression" dxfId="796" priority="56">
      <formula>IF(RIGHT(TEXT(AI684,"0.#"),1)=".",TRUE,FALSE)</formula>
    </cfRule>
  </conditionalFormatting>
  <conditionalFormatting sqref="AI685">
    <cfRule type="expression" dxfId="795" priority="53">
      <formula>IF(RIGHT(TEXT(AI685,"0.#"),1)=".",FALSE,TRUE)</formula>
    </cfRule>
    <cfRule type="expression" dxfId="794" priority="54">
      <formula>IF(RIGHT(TEXT(AI685,"0.#"),1)=".",TRUE,FALSE)</formula>
    </cfRule>
  </conditionalFormatting>
  <conditionalFormatting sqref="AM691">
    <cfRule type="expression" dxfId="793" priority="45">
      <formula>IF(RIGHT(TEXT(AM691,"0.#"),1)=".",FALSE,TRUE)</formula>
    </cfRule>
    <cfRule type="expression" dxfId="792" priority="46">
      <formula>IF(RIGHT(TEXT(AM691,"0.#"),1)=".",TRUE,FALSE)</formula>
    </cfRule>
  </conditionalFormatting>
  <conditionalFormatting sqref="AM689">
    <cfRule type="expression" dxfId="791" priority="49">
      <formula>IF(RIGHT(TEXT(AM689,"0.#"),1)=".",FALSE,TRUE)</formula>
    </cfRule>
    <cfRule type="expression" dxfId="790" priority="50">
      <formula>IF(RIGHT(TEXT(AM689,"0.#"),1)=".",TRUE,FALSE)</formula>
    </cfRule>
  </conditionalFormatting>
  <conditionalFormatting sqref="AM690">
    <cfRule type="expression" dxfId="789" priority="47">
      <formula>IF(RIGHT(TEXT(AM690,"0.#"),1)=".",FALSE,TRUE)</formula>
    </cfRule>
    <cfRule type="expression" dxfId="788" priority="48">
      <formula>IF(RIGHT(TEXT(AM690,"0.#"),1)=".",TRUE,FALSE)</formula>
    </cfRule>
  </conditionalFormatting>
  <conditionalFormatting sqref="AI691">
    <cfRule type="expression" dxfId="787" priority="39">
      <formula>IF(RIGHT(TEXT(AI691,"0.#"),1)=".",FALSE,TRUE)</formula>
    </cfRule>
    <cfRule type="expression" dxfId="786" priority="40">
      <formula>IF(RIGHT(TEXT(AI691,"0.#"),1)=".",TRUE,FALSE)</formula>
    </cfRule>
  </conditionalFormatting>
  <conditionalFormatting sqref="AI689">
    <cfRule type="expression" dxfId="785" priority="43">
      <formula>IF(RIGHT(TEXT(AI689,"0.#"),1)=".",FALSE,TRUE)</formula>
    </cfRule>
    <cfRule type="expression" dxfId="784" priority="44">
      <formula>IF(RIGHT(TEXT(AI689,"0.#"),1)=".",TRUE,FALSE)</formula>
    </cfRule>
  </conditionalFormatting>
  <conditionalFormatting sqref="AI690">
    <cfRule type="expression" dxfId="783" priority="41">
      <formula>IF(RIGHT(TEXT(AI690,"0.#"),1)=".",FALSE,TRUE)</formula>
    </cfRule>
    <cfRule type="expression" dxfId="782" priority="42">
      <formula>IF(RIGHT(TEXT(AI690,"0.#"),1)=".",TRUE,FALSE)</formula>
    </cfRule>
  </conditionalFormatting>
  <conditionalFormatting sqref="AM656">
    <cfRule type="expression" dxfId="781" priority="117">
      <formula>IF(RIGHT(TEXT(AM656,"0.#"),1)=".",FALSE,TRUE)</formula>
    </cfRule>
    <cfRule type="expression" dxfId="780" priority="118">
      <formula>IF(RIGHT(TEXT(AM656,"0.#"),1)=".",TRUE,FALSE)</formula>
    </cfRule>
  </conditionalFormatting>
  <conditionalFormatting sqref="AM654">
    <cfRule type="expression" dxfId="779" priority="121">
      <formula>IF(RIGHT(TEXT(AM654,"0.#"),1)=".",FALSE,TRUE)</formula>
    </cfRule>
    <cfRule type="expression" dxfId="778" priority="122">
      <formula>IF(RIGHT(TEXT(AM654,"0.#"),1)=".",TRUE,FALSE)</formula>
    </cfRule>
  </conditionalFormatting>
  <conditionalFormatting sqref="AM655">
    <cfRule type="expression" dxfId="777" priority="119">
      <formula>IF(RIGHT(TEXT(AM655,"0.#"),1)=".",FALSE,TRUE)</formula>
    </cfRule>
    <cfRule type="expression" dxfId="776" priority="120">
      <formula>IF(RIGHT(TEXT(AM655,"0.#"),1)=".",TRUE,FALSE)</formula>
    </cfRule>
  </conditionalFormatting>
  <conditionalFormatting sqref="AI656">
    <cfRule type="expression" dxfId="775" priority="111">
      <formula>IF(RIGHT(TEXT(AI656,"0.#"),1)=".",FALSE,TRUE)</formula>
    </cfRule>
    <cfRule type="expression" dxfId="774" priority="112">
      <formula>IF(RIGHT(TEXT(AI656,"0.#"),1)=".",TRUE,FALSE)</formula>
    </cfRule>
  </conditionalFormatting>
  <conditionalFormatting sqref="AI654">
    <cfRule type="expression" dxfId="773" priority="115">
      <formula>IF(RIGHT(TEXT(AI654,"0.#"),1)=".",FALSE,TRUE)</formula>
    </cfRule>
    <cfRule type="expression" dxfId="772" priority="116">
      <formula>IF(RIGHT(TEXT(AI654,"0.#"),1)=".",TRUE,FALSE)</formula>
    </cfRule>
  </conditionalFormatting>
  <conditionalFormatting sqref="AI655">
    <cfRule type="expression" dxfId="771" priority="113">
      <formula>IF(RIGHT(TEXT(AI655,"0.#"),1)=".",FALSE,TRUE)</formula>
    </cfRule>
    <cfRule type="expression" dxfId="770" priority="114">
      <formula>IF(RIGHT(TEXT(AI655,"0.#"),1)=".",TRUE,FALSE)</formula>
    </cfRule>
  </conditionalFormatting>
  <conditionalFormatting sqref="AM661">
    <cfRule type="expression" dxfId="769" priority="105">
      <formula>IF(RIGHT(TEXT(AM661,"0.#"),1)=".",FALSE,TRUE)</formula>
    </cfRule>
    <cfRule type="expression" dxfId="768" priority="106">
      <formula>IF(RIGHT(TEXT(AM661,"0.#"),1)=".",TRUE,FALSE)</formula>
    </cfRule>
  </conditionalFormatting>
  <conditionalFormatting sqref="AM659">
    <cfRule type="expression" dxfId="767" priority="109">
      <formula>IF(RIGHT(TEXT(AM659,"0.#"),1)=".",FALSE,TRUE)</formula>
    </cfRule>
    <cfRule type="expression" dxfId="766" priority="110">
      <formula>IF(RIGHT(TEXT(AM659,"0.#"),1)=".",TRUE,FALSE)</formula>
    </cfRule>
  </conditionalFormatting>
  <conditionalFormatting sqref="AM660">
    <cfRule type="expression" dxfId="765" priority="107">
      <formula>IF(RIGHT(TEXT(AM660,"0.#"),1)=".",FALSE,TRUE)</formula>
    </cfRule>
    <cfRule type="expression" dxfId="764" priority="108">
      <formula>IF(RIGHT(TEXT(AM660,"0.#"),1)=".",TRUE,FALSE)</formula>
    </cfRule>
  </conditionalFormatting>
  <conditionalFormatting sqref="AI661">
    <cfRule type="expression" dxfId="763" priority="99">
      <formula>IF(RIGHT(TEXT(AI661,"0.#"),1)=".",FALSE,TRUE)</formula>
    </cfRule>
    <cfRule type="expression" dxfId="762" priority="100">
      <formula>IF(RIGHT(TEXT(AI661,"0.#"),1)=".",TRUE,FALSE)</formula>
    </cfRule>
  </conditionalFormatting>
  <conditionalFormatting sqref="AI659">
    <cfRule type="expression" dxfId="761" priority="103">
      <formula>IF(RIGHT(TEXT(AI659,"0.#"),1)=".",FALSE,TRUE)</formula>
    </cfRule>
    <cfRule type="expression" dxfId="760" priority="104">
      <formula>IF(RIGHT(TEXT(AI659,"0.#"),1)=".",TRUE,FALSE)</formula>
    </cfRule>
  </conditionalFormatting>
  <conditionalFormatting sqref="AI660">
    <cfRule type="expression" dxfId="759" priority="101">
      <formula>IF(RIGHT(TEXT(AI660,"0.#"),1)=".",FALSE,TRUE)</formula>
    </cfRule>
    <cfRule type="expression" dxfId="758" priority="102">
      <formula>IF(RIGHT(TEXT(AI660,"0.#"),1)=".",TRUE,FALSE)</formula>
    </cfRule>
  </conditionalFormatting>
  <conditionalFormatting sqref="AM666">
    <cfRule type="expression" dxfId="757" priority="93">
      <formula>IF(RIGHT(TEXT(AM666,"0.#"),1)=".",FALSE,TRUE)</formula>
    </cfRule>
    <cfRule type="expression" dxfId="756" priority="94">
      <formula>IF(RIGHT(TEXT(AM666,"0.#"),1)=".",TRUE,FALSE)</formula>
    </cfRule>
  </conditionalFormatting>
  <conditionalFormatting sqref="AM664">
    <cfRule type="expression" dxfId="755" priority="97">
      <formula>IF(RIGHT(TEXT(AM664,"0.#"),1)=".",FALSE,TRUE)</formula>
    </cfRule>
    <cfRule type="expression" dxfId="754" priority="98">
      <formula>IF(RIGHT(TEXT(AM664,"0.#"),1)=".",TRUE,FALSE)</formula>
    </cfRule>
  </conditionalFormatting>
  <conditionalFormatting sqref="AM665">
    <cfRule type="expression" dxfId="753" priority="95">
      <formula>IF(RIGHT(TEXT(AM665,"0.#"),1)=".",FALSE,TRUE)</formula>
    </cfRule>
    <cfRule type="expression" dxfId="752" priority="96">
      <formula>IF(RIGHT(TEXT(AM665,"0.#"),1)=".",TRUE,FALSE)</formula>
    </cfRule>
  </conditionalFormatting>
  <conditionalFormatting sqref="AI666">
    <cfRule type="expression" dxfId="751" priority="87">
      <formula>IF(RIGHT(TEXT(AI666,"0.#"),1)=".",FALSE,TRUE)</formula>
    </cfRule>
    <cfRule type="expression" dxfId="750" priority="88">
      <formula>IF(RIGHT(TEXT(AI666,"0.#"),1)=".",TRUE,FALSE)</formula>
    </cfRule>
  </conditionalFormatting>
  <conditionalFormatting sqref="AI664">
    <cfRule type="expression" dxfId="749" priority="91">
      <formula>IF(RIGHT(TEXT(AI664,"0.#"),1)=".",FALSE,TRUE)</formula>
    </cfRule>
    <cfRule type="expression" dxfId="748" priority="92">
      <formula>IF(RIGHT(TEXT(AI664,"0.#"),1)=".",TRUE,FALSE)</formula>
    </cfRule>
  </conditionalFormatting>
  <conditionalFormatting sqref="AI665">
    <cfRule type="expression" dxfId="747" priority="89">
      <formula>IF(RIGHT(TEXT(AI665,"0.#"),1)=".",FALSE,TRUE)</formula>
    </cfRule>
    <cfRule type="expression" dxfId="746" priority="90">
      <formula>IF(RIGHT(TEXT(AI665,"0.#"),1)=".",TRUE,FALSE)</formula>
    </cfRule>
  </conditionalFormatting>
  <conditionalFormatting sqref="AM671">
    <cfRule type="expression" dxfId="745" priority="81">
      <formula>IF(RIGHT(TEXT(AM671,"0.#"),1)=".",FALSE,TRUE)</formula>
    </cfRule>
    <cfRule type="expression" dxfId="744" priority="82">
      <formula>IF(RIGHT(TEXT(AM671,"0.#"),1)=".",TRUE,FALSE)</formula>
    </cfRule>
  </conditionalFormatting>
  <conditionalFormatting sqref="AM669">
    <cfRule type="expression" dxfId="743" priority="85">
      <formula>IF(RIGHT(TEXT(AM669,"0.#"),1)=".",FALSE,TRUE)</formula>
    </cfRule>
    <cfRule type="expression" dxfId="742" priority="86">
      <formula>IF(RIGHT(TEXT(AM669,"0.#"),1)=".",TRUE,FALSE)</formula>
    </cfRule>
  </conditionalFormatting>
  <conditionalFormatting sqref="AM670">
    <cfRule type="expression" dxfId="741" priority="83">
      <formula>IF(RIGHT(TEXT(AM670,"0.#"),1)=".",FALSE,TRUE)</formula>
    </cfRule>
    <cfRule type="expression" dxfId="740" priority="84">
      <formula>IF(RIGHT(TEXT(AM670,"0.#"),1)=".",TRUE,FALSE)</formula>
    </cfRule>
  </conditionalFormatting>
  <conditionalFormatting sqref="AI671">
    <cfRule type="expression" dxfId="739" priority="75">
      <formula>IF(RIGHT(TEXT(AI671,"0.#"),1)=".",FALSE,TRUE)</formula>
    </cfRule>
    <cfRule type="expression" dxfId="738" priority="76">
      <formula>IF(RIGHT(TEXT(AI671,"0.#"),1)=".",TRUE,FALSE)</formula>
    </cfRule>
  </conditionalFormatting>
  <conditionalFormatting sqref="AI669">
    <cfRule type="expression" dxfId="737" priority="79">
      <formula>IF(RIGHT(TEXT(AI669,"0.#"),1)=".",FALSE,TRUE)</formula>
    </cfRule>
    <cfRule type="expression" dxfId="736" priority="80">
      <formula>IF(RIGHT(TEXT(AI669,"0.#"),1)=".",TRUE,FALSE)</formula>
    </cfRule>
  </conditionalFormatting>
  <conditionalFormatting sqref="AI670">
    <cfRule type="expression" dxfId="735" priority="77">
      <formula>IF(RIGHT(TEXT(AI670,"0.#"),1)=".",FALSE,TRUE)</formula>
    </cfRule>
    <cfRule type="expression" dxfId="734" priority="78">
      <formula>IF(RIGHT(TEXT(AI670,"0.#"),1)=".",TRUE,FALSE)</formula>
    </cfRule>
  </conditionalFormatting>
  <conditionalFormatting sqref="P29:AC29">
    <cfRule type="expression" dxfId="733" priority="37">
      <formula>IF(RIGHT(TEXT(P29,"0.#"),1)=".",FALSE,TRUE)</formula>
    </cfRule>
    <cfRule type="expression" dxfId="732" priority="38">
      <formula>IF(RIGHT(TEXT(P29,"0.#"),1)=".",TRUE,FALSE)</formula>
    </cfRule>
  </conditionalFormatting>
  <conditionalFormatting sqref="AK14:AQ14">
    <cfRule type="expression" dxfId="731" priority="35">
      <formula>IF(RIGHT(TEXT(AK14,"0.#"),1)=".",FALSE,TRUE)</formula>
    </cfRule>
    <cfRule type="expression" dxfId="730" priority="36">
      <formula>IF(RIGHT(TEXT(AK14,"0.#"),1)=".",TRUE,FALSE)</formula>
    </cfRule>
  </conditionalFormatting>
  <conditionalFormatting sqref="AK15:AQ17">
    <cfRule type="expression" dxfId="729" priority="33">
      <formula>IF(RIGHT(TEXT(AK15,"0.#"),1)=".",FALSE,TRUE)</formula>
    </cfRule>
    <cfRule type="expression" dxfId="728" priority="34">
      <formula>IF(RIGHT(TEXT(AK15,"0.#"),1)=".",TRUE,FALSE)</formula>
    </cfRule>
  </conditionalFormatting>
  <conditionalFormatting sqref="AQ32 AU32:AU34 AQ34">
    <cfRule type="expression" dxfId="727" priority="31">
      <formula>IF(RIGHT(TEXT(AQ32,"0.#"),1)=".",FALSE,TRUE)</formula>
    </cfRule>
    <cfRule type="expression" dxfId="726" priority="32">
      <formula>IF(RIGHT(TEXT(AQ32,"0.#"),1)=".",TRUE,FALSE)</formula>
    </cfRule>
  </conditionalFormatting>
  <conditionalFormatting sqref="AE101">
    <cfRule type="expression" dxfId="725" priority="29">
      <formula>IF(RIGHT(TEXT(AE101,"0.#"),1)=".",FALSE,TRUE)</formula>
    </cfRule>
    <cfRule type="expression" dxfId="724" priority="30">
      <formula>IF(RIGHT(TEXT(AE101,"0.#"),1)=".",TRUE,FALSE)</formula>
    </cfRule>
  </conditionalFormatting>
  <conditionalFormatting sqref="AI101">
    <cfRule type="expression" dxfId="723" priority="27">
      <formula>IF(RIGHT(TEXT(AI101,"0.#"),1)=".",FALSE,TRUE)</formula>
    </cfRule>
    <cfRule type="expression" dxfId="722" priority="28">
      <formula>IF(RIGHT(TEXT(AI101,"0.#"),1)=".",TRUE,FALSE)</formula>
    </cfRule>
  </conditionalFormatting>
  <conditionalFormatting sqref="AE102">
    <cfRule type="expression" dxfId="721" priority="25">
      <formula>IF(RIGHT(TEXT(AE102,"0.#"),1)=".",FALSE,TRUE)</formula>
    </cfRule>
    <cfRule type="expression" dxfId="720" priority="26">
      <formula>IF(RIGHT(TEXT(AE102,"0.#"),1)=".",TRUE,FALSE)</formula>
    </cfRule>
  </conditionalFormatting>
  <conditionalFormatting sqref="AI102">
    <cfRule type="expression" dxfId="719" priority="23">
      <formula>IF(RIGHT(TEXT(AI102,"0.#"),1)=".",FALSE,TRUE)</formula>
    </cfRule>
    <cfRule type="expression" dxfId="718" priority="24">
      <formula>IF(RIGHT(TEXT(AI102,"0.#"),1)=".",TRUE,FALSE)</formula>
    </cfRule>
  </conditionalFormatting>
  <conditionalFormatting sqref="AQ101 AU101">
    <cfRule type="expression" dxfId="717" priority="21">
      <formula>IF(RIGHT(TEXT(AQ101,"0.#"),1)=".",FALSE,TRUE)</formula>
    </cfRule>
    <cfRule type="expression" dxfId="716" priority="22">
      <formula>IF(RIGHT(TEXT(AQ101,"0.#"),1)=".",TRUE,FALSE)</formula>
    </cfRule>
  </conditionalFormatting>
  <conditionalFormatting sqref="AE134:AE135 AI134:AI135 AM134:AM135 AQ134:AQ135">
    <cfRule type="expression" dxfId="715" priority="19">
      <formula>IF(RIGHT(TEXT(AE134,"0.#"),1)=".",FALSE,TRUE)</formula>
    </cfRule>
    <cfRule type="expression" dxfId="714" priority="20">
      <formula>IF(RIGHT(TEXT(AE134,"0.#"),1)=".",TRUE,FALSE)</formula>
    </cfRule>
  </conditionalFormatting>
  <conditionalFormatting sqref="AU134:AU135">
    <cfRule type="expression" dxfId="713" priority="17">
      <formula>IF(RIGHT(TEXT(AU134,"0.#"),1)=".",FALSE,TRUE)</formula>
    </cfRule>
    <cfRule type="expression" dxfId="712" priority="18">
      <formula>IF(RIGHT(TEXT(AU134,"0.#"),1)=".",TRUE,FALSE)</formula>
    </cfRule>
  </conditionalFormatting>
  <conditionalFormatting sqref="AL911:AO911">
    <cfRule type="expression" dxfId="711" priority="9">
      <formula>IF(AND(AL911&gt;=0,RIGHT(TEXT(AL911,"0.#"),1)&lt;&gt;"."),TRUE,FALSE)</formula>
    </cfRule>
    <cfRule type="expression" dxfId="710" priority="10">
      <formula>IF(AND(AL911&gt;=0,RIGHT(TEXT(AL911,"0.#"),1)="."),TRUE,FALSE)</formula>
    </cfRule>
    <cfRule type="expression" dxfId="709" priority="11">
      <formula>IF(AND(AL911&lt;0,RIGHT(TEXT(AL911,"0.#"),1)&lt;&gt;"."),TRUE,FALSE)</formula>
    </cfRule>
    <cfRule type="expression" dxfId="708" priority="12">
      <formula>IF(AND(AL911&lt;0,RIGHT(TEXT(AL911,"0.#"),1)="."),TRUE,FALSE)</formula>
    </cfRule>
  </conditionalFormatting>
  <conditionalFormatting sqref="AL944:AO944">
    <cfRule type="expression" dxfId="707" priority="5">
      <formula>IF(AND(AL944&gt;=0,RIGHT(TEXT(AL944,"0.#"),1)&lt;&gt;"."),TRUE,FALSE)</formula>
    </cfRule>
    <cfRule type="expression" dxfId="706" priority="6">
      <formula>IF(AND(AL944&gt;=0,RIGHT(TEXT(AL944,"0.#"),1)="."),TRUE,FALSE)</formula>
    </cfRule>
    <cfRule type="expression" dxfId="705" priority="7">
      <formula>IF(AND(AL944&lt;0,RIGHT(TEXT(AL944,"0.#"),1)&lt;&gt;"."),TRUE,FALSE)</formula>
    </cfRule>
    <cfRule type="expression" dxfId="704" priority="8">
      <formula>IF(AND(AL944&lt;0,RIGHT(TEXT(AL944,"0.#"),1)="."),TRUE,FALSE)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8" zoomScaleNormal="100" workbookViewId="0">
      <selection activeCell="Q3" sqref="Q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2">
      <c r="A18" s="14" t="s">
        <v>100</v>
      </c>
      <c r="B18" s="15" t="s">
        <v>716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2">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2">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2">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2">
      <c r="A24" s="88" t="s">
        <v>403</v>
      </c>
      <c r="B24" s="15"/>
      <c r="C24" s="13" t="str">
        <f t="shared" si="9"/>
        <v/>
      </c>
      <c r="D24" s="13" t="str">
        <f>IF(C24="",D23,IF(D23&lt;&gt;"",CONCATENATE(D23,"、",C24),C24))</f>
        <v>ＩＴ戦略</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2">
      <c r="A27" s="13" t="str">
        <f>IF(D24="", "-", D24)</f>
        <v>ＩＴ戦略</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2">
      <c r="A38" s="13"/>
      <c r="B38" s="13"/>
      <c r="F38" s="13"/>
      <c r="G38" s="19"/>
      <c r="K38" s="13"/>
      <c r="L38" s="13"/>
      <c r="O38" s="13"/>
      <c r="P38" s="13"/>
      <c r="Q38" s="19"/>
      <c r="T38" s="13"/>
      <c r="U38" s="32" t="s">
        <v>387</v>
      </c>
      <c r="Y38" s="32" t="s">
        <v>451</v>
      </c>
      <c r="Z38" s="32" t="s">
        <v>584</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2">
      <c r="A40" s="13"/>
      <c r="B40" s="13"/>
      <c r="F40" s="13"/>
      <c r="G40" s="19"/>
      <c r="K40" s="13"/>
      <c r="L40" s="13"/>
      <c r="O40" s="13"/>
      <c r="P40" s="13"/>
      <c r="Q40" s="19"/>
      <c r="T40" s="13"/>
      <c r="Y40" s="32" t="s">
        <v>453</v>
      </c>
      <c r="Z40" s="32" t="s">
        <v>586</v>
      </c>
      <c r="AF40" s="30"/>
      <c r="AK40" s="51" t="str">
        <f t="shared" si="7"/>
        <v>m</v>
      </c>
    </row>
    <row r="41" spans="1:37" x14ac:dyDescent="0.2">
      <c r="A41" s="13"/>
      <c r="B41" s="13"/>
      <c r="F41" s="13"/>
      <c r="G41" s="19"/>
      <c r="K41" s="13"/>
      <c r="L41" s="13"/>
      <c r="O41" s="13"/>
      <c r="P41" s="13"/>
      <c r="Q41" s="19"/>
      <c r="T41" s="13"/>
      <c r="Y41" s="32" t="s">
        <v>454</v>
      </c>
      <c r="Z41" s="32" t="s">
        <v>587</v>
      </c>
      <c r="AF41" s="30"/>
      <c r="AK41" s="51" t="str">
        <f t="shared" si="7"/>
        <v>n</v>
      </c>
    </row>
    <row r="42" spans="1:37" x14ac:dyDescent="0.2">
      <c r="A42" s="13"/>
      <c r="B42" s="13"/>
      <c r="F42" s="13"/>
      <c r="G42" s="19"/>
      <c r="K42" s="13"/>
      <c r="L42" s="13"/>
      <c r="O42" s="13"/>
      <c r="P42" s="13"/>
      <c r="Q42" s="19"/>
      <c r="T42" s="13"/>
      <c r="Y42" s="32" t="s">
        <v>455</v>
      </c>
      <c r="Z42" s="32" t="s">
        <v>588</v>
      </c>
      <c r="AF42" s="30"/>
      <c r="AK42" s="51" t="str">
        <f t="shared" si="7"/>
        <v>o</v>
      </c>
    </row>
    <row r="43" spans="1:37" x14ac:dyDescent="0.2">
      <c r="A43" s="13"/>
      <c r="B43" s="13"/>
      <c r="F43" s="13"/>
      <c r="G43" s="19"/>
      <c r="K43" s="13"/>
      <c r="L43" s="13"/>
      <c r="O43" s="13"/>
      <c r="P43" s="13"/>
      <c r="Q43" s="19"/>
      <c r="T43" s="13"/>
      <c r="Y43" s="32" t="s">
        <v>456</v>
      </c>
      <c r="Z43" s="32" t="s">
        <v>589</v>
      </c>
      <c r="AF43" s="30"/>
      <c r="AK43" s="51" t="str">
        <f t="shared" si="7"/>
        <v>p</v>
      </c>
    </row>
    <row r="44" spans="1:37" x14ac:dyDescent="0.2">
      <c r="A44" s="13"/>
      <c r="B44" s="13"/>
      <c r="F44" s="13"/>
      <c r="G44" s="19"/>
      <c r="K44" s="13"/>
      <c r="L44" s="13"/>
      <c r="O44" s="13"/>
      <c r="P44" s="13"/>
      <c r="Q44" s="19"/>
      <c r="T44" s="13"/>
      <c r="Y44" s="32" t="s">
        <v>457</v>
      </c>
      <c r="Z44" s="32" t="s">
        <v>590</v>
      </c>
      <c r="AF44" s="30"/>
      <c r="AK44" s="51" t="str">
        <f t="shared" si="7"/>
        <v>q</v>
      </c>
    </row>
    <row r="45" spans="1:37" x14ac:dyDescent="0.2">
      <c r="A45" s="13"/>
      <c r="B45" s="13"/>
      <c r="F45" s="13"/>
      <c r="G45" s="19"/>
      <c r="K45" s="13"/>
      <c r="L45" s="13"/>
      <c r="O45" s="13"/>
      <c r="P45" s="13"/>
      <c r="Q45" s="19"/>
      <c r="T45" s="13"/>
      <c r="Y45" s="32" t="s">
        <v>458</v>
      </c>
      <c r="Z45" s="32" t="s">
        <v>591</v>
      </c>
      <c r="AF45" s="30"/>
      <c r="AK45" s="51" t="str">
        <f t="shared" si="7"/>
        <v>r</v>
      </c>
    </row>
    <row r="46" spans="1:37" x14ac:dyDescent="0.2">
      <c r="A46" s="13"/>
      <c r="B46" s="13"/>
      <c r="F46" s="13"/>
      <c r="G46" s="19"/>
      <c r="K46" s="13"/>
      <c r="L46" s="13"/>
      <c r="O46" s="13"/>
      <c r="P46" s="13"/>
      <c r="Q46" s="19"/>
      <c r="T46" s="13"/>
      <c r="Y46" s="32" t="s">
        <v>459</v>
      </c>
      <c r="Z46" s="32" t="s">
        <v>592</v>
      </c>
      <c r="AF46" s="30"/>
      <c r="AK46" s="51" t="str">
        <f t="shared" si="7"/>
        <v>s</v>
      </c>
    </row>
    <row r="47" spans="1:37" x14ac:dyDescent="0.2">
      <c r="A47" s="13"/>
      <c r="B47" s="13"/>
      <c r="F47" s="13"/>
      <c r="G47" s="19"/>
      <c r="K47" s="13"/>
      <c r="L47" s="13"/>
      <c r="O47" s="13"/>
      <c r="P47" s="13"/>
      <c r="Q47" s="19"/>
      <c r="T47" s="13"/>
      <c r="Y47" s="32" t="s">
        <v>460</v>
      </c>
      <c r="Z47" s="32" t="s">
        <v>593</v>
      </c>
      <c r="AF47" s="30"/>
      <c r="AK47" s="51" t="str">
        <f t="shared" si="7"/>
        <v>t</v>
      </c>
    </row>
    <row r="48" spans="1:37" x14ac:dyDescent="0.2">
      <c r="A48" s="13"/>
      <c r="B48" s="13"/>
      <c r="F48" s="13"/>
      <c r="G48" s="19"/>
      <c r="K48" s="13"/>
      <c r="L48" s="13"/>
      <c r="O48" s="13"/>
      <c r="P48" s="13"/>
      <c r="Q48" s="19"/>
      <c r="T48" s="13"/>
      <c r="Y48" s="32" t="s">
        <v>461</v>
      </c>
      <c r="Z48" s="32" t="s">
        <v>594</v>
      </c>
      <c r="AF48" s="30"/>
      <c r="AK48" s="51" t="str">
        <f t="shared" si="7"/>
        <v>u</v>
      </c>
    </row>
    <row r="49" spans="1:37" x14ac:dyDescent="0.2">
      <c r="A49" s="13"/>
      <c r="B49" s="13"/>
      <c r="F49" s="13"/>
      <c r="G49" s="19"/>
      <c r="K49" s="13"/>
      <c r="L49" s="13"/>
      <c r="O49" s="13"/>
      <c r="P49" s="13"/>
      <c r="Q49" s="19"/>
      <c r="T49" s="13"/>
      <c r="Y49" s="32" t="s">
        <v>462</v>
      </c>
      <c r="Z49" s="32" t="s">
        <v>595</v>
      </c>
      <c r="AF49" s="30"/>
      <c r="AK49" s="51" t="str">
        <f t="shared" si="7"/>
        <v>v</v>
      </c>
    </row>
    <row r="50" spans="1:37" x14ac:dyDescent="0.2">
      <c r="A50" s="13"/>
      <c r="B50" s="13"/>
      <c r="F50" s="13"/>
      <c r="G50" s="19"/>
      <c r="K50" s="13"/>
      <c r="L50" s="13"/>
      <c r="O50" s="13"/>
      <c r="P50" s="13"/>
      <c r="Q50" s="19"/>
      <c r="T50" s="13"/>
      <c r="Y50" s="32" t="s">
        <v>463</v>
      </c>
      <c r="Z50" s="32" t="s">
        <v>596</v>
      </c>
      <c r="AF50" s="30"/>
    </row>
    <row r="51" spans="1:37" x14ac:dyDescent="0.2">
      <c r="A51" s="13"/>
      <c r="B51" s="13"/>
      <c r="F51" s="13"/>
      <c r="G51" s="19"/>
      <c r="K51" s="13"/>
      <c r="L51" s="13"/>
      <c r="O51" s="13"/>
      <c r="P51" s="13"/>
      <c r="Q51" s="19"/>
      <c r="T51" s="13"/>
      <c r="Y51" s="32" t="s">
        <v>464</v>
      </c>
      <c r="Z51" s="32" t="s">
        <v>597</v>
      </c>
      <c r="AF51" s="30"/>
    </row>
    <row r="52" spans="1:37" x14ac:dyDescent="0.2">
      <c r="A52" s="13"/>
      <c r="B52" s="13"/>
      <c r="F52" s="13"/>
      <c r="G52" s="19"/>
      <c r="K52" s="13"/>
      <c r="L52" s="13"/>
      <c r="O52" s="13"/>
      <c r="P52" s="13"/>
      <c r="Q52" s="19"/>
      <c r="T52" s="13"/>
      <c r="Y52" s="32" t="s">
        <v>465</v>
      </c>
      <c r="Z52" s="32" t="s">
        <v>598</v>
      </c>
      <c r="AF52" s="30"/>
    </row>
    <row r="53" spans="1:37" x14ac:dyDescent="0.2">
      <c r="A53" s="13"/>
      <c r="B53" s="13"/>
      <c r="F53" s="13"/>
      <c r="G53" s="19"/>
      <c r="K53" s="13"/>
      <c r="L53" s="13"/>
      <c r="O53" s="13"/>
      <c r="P53" s="13"/>
      <c r="Q53" s="19"/>
      <c r="T53" s="13"/>
      <c r="Y53" s="32" t="s">
        <v>466</v>
      </c>
      <c r="Z53" s="32" t="s">
        <v>599</v>
      </c>
      <c r="AF53" s="30"/>
    </row>
    <row r="54" spans="1:37" x14ac:dyDescent="0.2">
      <c r="A54" s="13"/>
      <c r="B54" s="13"/>
      <c r="F54" s="13"/>
      <c r="G54" s="19"/>
      <c r="K54" s="13"/>
      <c r="L54" s="13"/>
      <c r="O54" s="13"/>
      <c r="P54" s="20"/>
      <c r="Q54" s="19"/>
      <c r="T54" s="13"/>
      <c r="Y54" s="32" t="s">
        <v>467</v>
      </c>
      <c r="Z54" s="32" t="s">
        <v>600</v>
      </c>
      <c r="AF54" s="30"/>
    </row>
    <row r="55" spans="1:37" x14ac:dyDescent="0.2">
      <c r="A55" s="13"/>
      <c r="B55" s="13"/>
      <c r="F55" s="13"/>
      <c r="G55" s="19"/>
      <c r="K55" s="13"/>
      <c r="L55" s="13"/>
      <c r="O55" s="13"/>
      <c r="P55" s="13"/>
      <c r="Q55" s="19"/>
      <c r="T55" s="13"/>
      <c r="Y55" s="32" t="s">
        <v>468</v>
      </c>
      <c r="Z55" s="32" t="s">
        <v>601</v>
      </c>
      <c r="AF55" s="30"/>
    </row>
    <row r="56" spans="1:37" x14ac:dyDescent="0.2">
      <c r="A56" s="13"/>
      <c r="B56" s="13"/>
      <c r="F56" s="13"/>
      <c r="G56" s="19"/>
      <c r="K56" s="13"/>
      <c r="L56" s="13"/>
      <c r="O56" s="13"/>
      <c r="P56" s="13"/>
      <c r="Q56" s="19"/>
      <c r="T56" s="13"/>
      <c r="Y56" s="32" t="s">
        <v>469</v>
      </c>
      <c r="Z56" s="32" t="s">
        <v>602</v>
      </c>
      <c r="AF56" s="30"/>
    </row>
    <row r="57" spans="1:37" x14ac:dyDescent="0.2">
      <c r="A57" s="13"/>
      <c r="B57" s="13"/>
      <c r="F57" s="13"/>
      <c r="G57" s="19"/>
      <c r="K57" s="13"/>
      <c r="L57" s="13"/>
      <c r="O57" s="13"/>
      <c r="P57" s="13"/>
      <c r="Q57" s="19"/>
      <c r="T57" s="13"/>
      <c r="Y57" s="32" t="s">
        <v>470</v>
      </c>
      <c r="Z57" s="32" t="s">
        <v>603</v>
      </c>
      <c r="AF57" s="30"/>
    </row>
    <row r="58" spans="1:37" x14ac:dyDescent="0.2">
      <c r="A58" s="13"/>
      <c r="B58" s="13"/>
      <c r="F58" s="13"/>
      <c r="G58" s="19"/>
      <c r="K58" s="13"/>
      <c r="L58" s="13"/>
      <c r="O58" s="13"/>
      <c r="P58" s="13"/>
      <c r="Q58" s="19"/>
      <c r="T58" s="13"/>
      <c r="Y58" s="32" t="s">
        <v>471</v>
      </c>
      <c r="Z58" s="32" t="s">
        <v>604</v>
      </c>
      <c r="AF58" s="30"/>
    </row>
    <row r="59" spans="1:37" x14ac:dyDescent="0.2">
      <c r="A59" s="13"/>
      <c r="B59" s="13"/>
      <c r="F59" s="13"/>
      <c r="G59" s="19"/>
      <c r="K59" s="13"/>
      <c r="L59" s="13"/>
      <c r="O59" s="13"/>
      <c r="P59" s="13"/>
      <c r="Q59" s="19"/>
      <c r="T59" s="13"/>
      <c r="Y59" s="32" t="s">
        <v>472</v>
      </c>
      <c r="Z59" s="32" t="s">
        <v>605</v>
      </c>
      <c r="AF59" s="30"/>
    </row>
    <row r="60" spans="1:37" x14ac:dyDescent="0.2">
      <c r="A60" s="13"/>
      <c r="B60" s="13"/>
      <c r="F60" s="13"/>
      <c r="G60" s="19"/>
      <c r="K60" s="13"/>
      <c r="L60" s="13"/>
      <c r="O60" s="13"/>
      <c r="P60" s="13"/>
      <c r="Q60" s="19"/>
      <c r="T60" s="13"/>
      <c r="Y60" s="32" t="s">
        <v>473</v>
      </c>
      <c r="Z60" s="32" t="s">
        <v>606</v>
      </c>
      <c r="AF60" s="30"/>
    </row>
    <row r="61" spans="1:37" x14ac:dyDescent="0.2">
      <c r="A61" s="13"/>
      <c r="B61" s="13"/>
      <c r="F61" s="13"/>
      <c r="G61" s="19"/>
      <c r="K61" s="13"/>
      <c r="L61" s="13"/>
      <c r="O61" s="13"/>
      <c r="P61" s="13"/>
      <c r="Q61" s="19"/>
      <c r="T61" s="13"/>
      <c r="Y61" s="32" t="s">
        <v>474</v>
      </c>
      <c r="Z61" s="32" t="s">
        <v>607</v>
      </c>
      <c r="AF61" s="30"/>
    </row>
    <row r="62" spans="1:37" x14ac:dyDescent="0.2">
      <c r="A62" s="13"/>
      <c r="B62" s="13"/>
      <c r="F62" s="13"/>
      <c r="G62" s="19"/>
      <c r="K62" s="13"/>
      <c r="L62" s="13"/>
      <c r="O62" s="13"/>
      <c r="P62" s="13"/>
      <c r="Q62" s="19"/>
      <c r="T62" s="13"/>
      <c r="Y62" s="32" t="s">
        <v>475</v>
      </c>
      <c r="Z62" s="32" t="s">
        <v>608</v>
      </c>
      <c r="AF62" s="30"/>
    </row>
    <row r="63" spans="1:37" x14ac:dyDescent="0.2">
      <c r="A63" s="13"/>
      <c r="B63" s="13"/>
      <c r="F63" s="13"/>
      <c r="G63" s="19"/>
      <c r="K63" s="13"/>
      <c r="L63" s="13"/>
      <c r="O63" s="13"/>
      <c r="P63" s="13"/>
      <c r="Q63" s="19"/>
      <c r="T63" s="13"/>
      <c r="Y63" s="32" t="s">
        <v>476</v>
      </c>
      <c r="Z63" s="32" t="s">
        <v>609</v>
      </c>
      <c r="AF63" s="30"/>
    </row>
    <row r="64" spans="1:37" x14ac:dyDescent="0.2">
      <c r="A64" s="13"/>
      <c r="B64" s="13"/>
      <c r="F64" s="13"/>
      <c r="G64" s="19"/>
      <c r="K64" s="13"/>
      <c r="L64" s="13"/>
      <c r="O64" s="13"/>
      <c r="P64" s="13"/>
      <c r="Q64" s="19"/>
      <c r="T64" s="13"/>
      <c r="Y64" s="32" t="s">
        <v>477</v>
      </c>
      <c r="Z64" s="32" t="s">
        <v>610</v>
      </c>
      <c r="AF64" s="30"/>
    </row>
    <row r="65" spans="1:32" x14ac:dyDescent="0.2">
      <c r="A65" s="13"/>
      <c r="B65" s="13"/>
      <c r="F65" s="13"/>
      <c r="G65" s="19"/>
      <c r="K65" s="13"/>
      <c r="L65" s="13"/>
      <c r="O65" s="13"/>
      <c r="P65" s="13"/>
      <c r="Q65" s="19"/>
      <c r="T65" s="13"/>
      <c r="Y65" s="32" t="s">
        <v>478</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479</v>
      </c>
      <c r="Z67" s="32" t="s">
        <v>613</v>
      </c>
      <c r="AF67" s="30"/>
    </row>
    <row r="68" spans="1:32" x14ac:dyDescent="0.2">
      <c r="A68" s="13"/>
      <c r="B68" s="13"/>
      <c r="F68" s="13"/>
      <c r="G68" s="19"/>
      <c r="K68" s="13"/>
      <c r="L68" s="13"/>
      <c r="O68" s="13"/>
      <c r="P68" s="13"/>
      <c r="Q68" s="19"/>
      <c r="T68" s="13"/>
      <c r="Y68" s="32" t="s">
        <v>480</v>
      </c>
      <c r="Z68" s="32" t="s">
        <v>614</v>
      </c>
      <c r="AF68" s="30"/>
    </row>
    <row r="69" spans="1:32" x14ac:dyDescent="0.2">
      <c r="A69" s="13"/>
      <c r="B69" s="13"/>
      <c r="F69" s="13"/>
      <c r="G69" s="19"/>
      <c r="K69" s="13"/>
      <c r="L69" s="13"/>
      <c r="O69" s="13"/>
      <c r="P69" s="13"/>
      <c r="Q69" s="19"/>
      <c r="T69" s="13"/>
      <c r="Y69" s="32" t="s">
        <v>481</v>
      </c>
      <c r="Z69" s="32" t="s">
        <v>615</v>
      </c>
      <c r="AF69" s="30"/>
    </row>
    <row r="70" spans="1:32" x14ac:dyDescent="0.2">
      <c r="A70" s="13"/>
      <c r="B70" s="13"/>
      <c r="Y70" s="32" t="s">
        <v>482</v>
      </c>
      <c r="Z70" s="32" t="s">
        <v>616</v>
      </c>
    </row>
    <row r="71" spans="1:32" x14ac:dyDescent="0.2">
      <c r="Y71" s="32" t="s">
        <v>483</v>
      </c>
      <c r="Z71" s="32" t="s">
        <v>617</v>
      </c>
    </row>
    <row r="72" spans="1:32" x14ac:dyDescent="0.2">
      <c r="Y72" s="32" t="s">
        <v>484</v>
      </c>
      <c r="Z72" s="32" t="s">
        <v>618</v>
      </c>
    </row>
    <row r="73" spans="1:32" x14ac:dyDescent="0.2">
      <c r="Y73" s="32" t="s">
        <v>485</v>
      </c>
      <c r="Z73" s="32" t="s">
        <v>619</v>
      </c>
    </row>
    <row r="74" spans="1:32" x14ac:dyDescent="0.2">
      <c r="Y74" s="32" t="s">
        <v>486</v>
      </c>
      <c r="Z74" s="32" t="s">
        <v>620</v>
      </c>
    </row>
    <row r="75" spans="1:32" x14ac:dyDescent="0.2">
      <c r="Y75" s="32" t="s">
        <v>487</v>
      </c>
      <c r="Z75" s="32" t="s">
        <v>621</v>
      </c>
    </row>
    <row r="76" spans="1:32" x14ac:dyDescent="0.2">
      <c r="Y76" s="32" t="s">
        <v>488</v>
      </c>
      <c r="Z76" s="32" t="s">
        <v>622</v>
      </c>
    </row>
    <row r="77" spans="1:32" x14ac:dyDescent="0.2">
      <c r="Y77" s="32" t="s">
        <v>489</v>
      </c>
      <c r="Z77" s="32" t="s">
        <v>623</v>
      </c>
    </row>
    <row r="78" spans="1:32" x14ac:dyDescent="0.2">
      <c r="Y78" s="32" t="s">
        <v>490</v>
      </c>
      <c r="Z78" s="32" t="s">
        <v>624</v>
      </c>
    </row>
    <row r="79" spans="1:32" x14ac:dyDescent="0.2">
      <c r="Y79" s="32" t="s">
        <v>491</v>
      </c>
      <c r="Z79" s="32" t="s">
        <v>625</v>
      </c>
    </row>
    <row r="80" spans="1:32" x14ac:dyDescent="0.2">
      <c r="Y80" s="32" t="s">
        <v>492</v>
      </c>
      <c r="Z80" s="32" t="s">
        <v>626</v>
      </c>
    </row>
    <row r="81" spans="25:26" x14ac:dyDescent="0.2">
      <c r="Y81" s="32" t="s">
        <v>493</v>
      </c>
      <c r="Z81" s="32" t="s">
        <v>627</v>
      </c>
    </row>
    <row r="82" spans="25:26" x14ac:dyDescent="0.2">
      <c r="Y82" s="32" t="s">
        <v>494</v>
      </c>
      <c r="Z82" s="32" t="s">
        <v>628</v>
      </c>
    </row>
    <row r="83" spans="25:26" x14ac:dyDescent="0.2">
      <c r="Y83" s="32" t="s">
        <v>495</v>
      </c>
      <c r="Z83" s="32" t="s">
        <v>629</v>
      </c>
    </row>
    <row r="84" spans="25:26" x14ac:dyDescent="0.2">
      <c r="Y84" s="32" t="s">
        <v>496</v>
      </c>
      <c r="Z84" s="32" t="s">
        <v>630</v>
      </c>
    </row>
    <row r="85" spans="25:26" x14ac:dyDescent="0.2">
      <c r="Y85" s="32" t="s">
        <v>497</v>
      </c>
      <c r="Z85" s="32" t="s">
        <v>631</v>
      </c>
    </row>
    <row r="86" spans="25:26" x14ac:dyDescent="0.2">
      <c r="Y86" s="32" t="s">
        <v>498</v>
      </c>
      <c r="Z86" s="32" t="s">
        <v>632</v>
      </c>
    </row>
    <row r="87" spans="25:26" x14ac:dyDescent="0.2">
      <c r="Y87" s="32" t="s">
        <v>499</v>
      </c>
      <c r="Z87" s="32" t="s">
        <v>633</v>
      </c>
    </row>
    <row r="88" spans="25:26" x14ac:dyDescent="0.2">
      <c r="Y88" s="32" t="s">
        <v>500</v>
      </c>
      <c r="Z88" s="32" t="s">
        <v>634</v>
      </c>
    </row>
    <row r="89" spans="25:26" x14ac:dyDescent="0.2">
      <c r="Y89" s="32" t="s">
        <v>501</v>
      </c>
      <c r="Z89" s="32" t="s">
        <v>635</v>
      </c>
    </row>
    <row r="90" spans="25:26" x14ac:dyDescent="0.2">
      <c r="Y90" s="32" t="s">
        <v>502</v>
      </c>
      <c r="Z90" s="32" t="s">
        <v>636</v>
      </c>
    </row>
    <row r="91" spans="25:26" x14ac:dyDescent="0.2">
      <c r="Y91" s="32" t="s">
        <v>503</v>
      </c>
      <c r="Z91" s="32" t="s">
        <v>637</v>
      </c>
    </row>
    <row r="92" spans="25:26" x14ac:dyDescent="0.2">
      <c r="Y92" s="32" t="s">
        <v>504</v>
      </c>
      <c r="Z92" s="32" t="s">
        <v>638</v>
      </c>
    </row>
    <row r="93" spans="25:26" x14ac:dyDescent="0.2">
      <c r="Y93" s="32" t="s">
        <v>505</v>
      </c>
      <c r="Z93" s="32" t="s">
        <v>639</v>
      </c>
    </row>
    <row r="94" spans="25:26" x14ac:dyDescent="0.2">
      <c r="Y94" s="32" t="s">
        <v>506</v>
      </c>
      <c r="Z94" s="32" t="s">
        <v>640</v>
      </c>
    </row>
    <row r="95" spans="25:26" x14ac:dyDescent="0.2">
      <c r="Y95" s="32" t="s">
        <v>507</v>
      </c>
      <c r="Z95" s="32" t="s">
        <v>641</v>
      </c>
    </row>
    <row r="96" spans="25:26" x14ac:dyDescent="0.2">
      <c r="Y96" s="32" t="s">
        <v>409</v>
      </c>
      <c r="Z96" s="32" t="s">
        <v>642</v>
      </c>
    </row>
    <row r="97" spans="25:26" x14ac:dyDescent="0.2">
      <c r="Y97" s="32" t="s">
        <v>508</v>
      </c>
      <c r="Z97" s="32" t="s">
        <v>643</v>
      </c>
    </row>
    <row r="98" spans="25:26" x14ac:dyDescent="0.2">
      <c r="Y98" s="32" t="s">
        <v>509</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7"/>
      <c r="AA2" s="828"/>
      <c r="AB2" s="1024" t="s">
        <v>11</v>
      </c>
      <c r="AC2" s="1025"/>
      <c r="AD2" s="1026"/>
      <c r="AE2" s="1030" t="s">
        <v>389</v>
      </c>
      <c r="AF2" s="1030"/>
      <c r="AG2" s="1030"/>
      <c r="AH2" s="1030"/>
      <c r="AI2" s="1030" t="s">
        <v>411</v>
      </c>
      <c r="AJ2" s="1030"/>
      <c r="AK2" s="1030"/>
      <c r="AL2" s="559"/>
      <c r="AM2" s="1030" t="s">
        <v>508</v>
      </c>
      <c r="AN2" s="1030"/>
      <c r="AO2" s="1030"/>
      <c r="AP2" s="559"/>
      <c r="AQ2" s="158" t="s">
        <v>232</v>
      </c>
      <c r="AR2" s="133"/>
      <c r="AS2" s="133"/>
      <c r="AT2" s="134"/>
      <c r="AU2" s="535" t="s">
        <v>134</v>
      </c>
      <c r="AV2" s="535"/>
      <c r="AW2" s="535"/>
      <c r="AX2" s="536"/>
      <c r="AY2" s="34">
        <f>COUNTA($G$4)</f>
        <v>0</v>
      </c>
    </row>
    <row r="3" spans="1:51" ht="18.75" customHeight="1" x14ac:dyDescent="0.2">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199"/>
      <c r="AR3" s="200"/>
      <c r="AS3" s="136" t="s">
        <v>233</v>
      </c>
      <c r="AT3" s="137"/>
      <c r="AU3" s="200"/>
      <c r="AV3" s="200"/>
      <c r="AW3" s="395" t="s">
        <v>179</v>
      </c>
      <c r="AX3" s="396"/>
      <c r="AY3" s="34">
        <f>$AY$2</f>
        <v>0</v>
      </c>
    </row>
    <row r="4" spans="1:51" ht="22.5" customHeight="1" x14ac:dyDescent="0.2">
      <c r="A4" s="400"/>
      <c r="B4" s="398"/>
      <c r="C4" s="398"/>
      <c r="D4" s="398"/>
      <c r="E4" s="398"/>
      <c r="F4" s="399"/>
      <c r="G4" s="566"/>
      <c r="H4" s="997"/>
      <c r="I4" s="997"/>
      <c r="J4" s="997"/>
      <c r="K4" s="997"/>
      <c r="L4" s="997"/>
      <c r="M4" s="997"/>
      <c r="N4" s="997"/>
      <c r="O4" s="998"/>
      <c r="P4" s="108"/>
      <c r="Q4" s="1005"/>
      <c r="R4" s="1005"/>
      <c r="S4" s="1005"/>
      <c r="T4" s="1005"/>
      <c r="U4" s="1005"/>
      <c r="V4" s="1005"/>
      <c r="W4" s="1005"/>
      <c r="X4" s="1006"/>
      <c r="Y4" s="1015" t="s">
        <v>12</v>
      </c>
      <c r="Z4" s="1016"/>
      <c r="AA4" s="1017"/>
      <c r="AB4" s="463"/>
      <c r="AC4" s="1019"/>
      <c r="AD4" s="1019"/>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2">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2">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180</v>
      </c>
      <c r="AC6" s="1014"/>
      <c r="AD6" s="1014"/>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7"/>
      <c r="AA9" s="828"/>
      <c r="AB9" s="1024" t="s">
        <v>11</v>
      </c>
      <c r="AC9" s="1025"/>
      <c r="AD9" s="1026"/>
      <c r="AE9" s="1030" t="s">
        <v>389</v>
      </c>
      <c r="AF9" s="1030"/>
      <c r="AG9" s="1030"/>
      <c r="AH9" s="1030"/>
      <c r="AI9" s="1030" t="s">
        <v>411</v>
      </c>
      <c r="AJ9" s="1030"/>
      <c r="AK9" s="1030"/>
      <c r="AL9" s="559"/>
      <c r="AM9" s="1030" t="s">
        <v>508</v>
      </c>
      <c r="AN9" s="1030"/>
      <c r="AO9" s="1030"/>
      <c r="AP9" s="559"/>
      <c r="AQ9" s="158" t="s">
        <v>232</v>
      </c>
      <c r="AR9" s="133"/>
      <c r="AS9" s="133"/>
      <c r="AT9" s="134"/>
      <c r="AU9" s="535" t="s">
        <v>134</v>
      </c>
      <c r="AV9" s="535"/>
      <c r="AW9" s="535"/>
      <c r="AX9" s="536"/>
      <c r="AY9" s="34">
        <f>COUNTA($G$11)</f>
        <v>0</v>
      </c>
    </row>
    <row r="10" spans="1:51" ht="18.75" customHeight="1" x14ac:dyDescent="0.2">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199"/>
      <c r="AR10" s="200"/>
      <c r="AS10" s="136" t="s">
        <v>233</v>
      </c>
      <c r="AT10" s="137"/>
      <c r="AU10" s="200"/>
      <c r="AV10" s="200"/>
      <c r="AW10" s="395" t="s">
        <v>179</v>
      </c>
      <c r="AX10" s="396"/>
      <c r="AY10" s="34">
        <f>$AY$9</f>
        <v>0</v>
      </c>
    </row>
    <row r="11" spans="1:51" ht="22.5" customHeight="1" x14ac:dyDescent="0.2">
      <c r="A11" s="400"/>
      <c r="B11" s="398"/>
      <c r="C11" s="398"/>
      <c r="D11" s="398"/>
      <c r="E11" s="398"/>
      <c r="F11" s="399"/>
      <c r="G11" s="566"/>
      <c r="H11" s="997"/>
      <c r="I11" s="997"/>
      <c r="J11" s="997"/>
      <c r="K11" s="997"/>
      <c r="L11" s="997"/>
      <c r="M11" s="997"/>
      <c r="N11" s="997"/>
      <c r="O11" s="998"/>
      <c r="P11" s="108"/>
      <c r="Q11" s="1005"/>
      <c r="R11" s="1005"/>
      <c r="S11" s="1005"/>
      <c r="T11" s="1005"/>
      <c r="U11" s="1005"/>
      <c r="V11" s="1005"/>
      <c r="W11" s="1005"/>
      <c r="X11" s="1006"/>
      <c r="Y11" s="1015" t="s">
        <v>12</v>
      </c>
      <c r="Z11" s="1016"/>
      <c r="AA11" s="1017"/>
      <c r="AB11" s="463"/>
      <c r="AC11" s="1019"/>
      <c r="AD11" s="1019"/>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2">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2">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180</v>
      </c>
      <c r="AC13" s="1014"/>
      <c r="AD13" s="1014"/>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7"/>
      <c r="AA16" s="828"/>
      <c r="AB16" s="1024" t="s">
        <v>11</v>
      </c>
      <c r="AC16" s="1025"/>
      <c r="AD16" s="1026"/>
      <c r="AE16" s="1030" t="s">
        <v>389</v>
      </c>
      <c r="AF16" s="1030"/>
      <c r="AG16" s="1030"/>
      <c r="AH16" s="1030"/>
      <c r="AI16" s="1030" t="s">
        <v>411</v>
      </c>
      <c r="AJ16" s="1030"/>
      <c r="AK16" s="1030"/>
      <c r="AL16" s="559"/>
      <c r="AM16" s="1030" t="s">
        <v>508</v>
      </c>
      <c r="AN16" s="1030"/>
      <c r="AO16" s="1030"/>
      <c r="AP16" s="559"/>
      <c r="AQ16" s="158" t="s">
        <v>232</v>
      </c>
      <c r="AR16" s="133"/>
      <c r="AS16" s="133"/>
      <c r="AT16" s="134"/>
      <c r="AU16" s="535" t="s">
        <v>134</v>
      </c>
      <c r="AV16" s="535"/>
      <c r="AW16" s="535"/>
      <c r="AX16" s="536"/>
      <c r="AY16" s="34">
        <f>COUNTA($G$18)</f>
        <v>0</v>
      </c>
    </row>
    <row r="17" spans="1:51" ht="18.75" customHeight="1" x14ac:dyDescent="0.2">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199"/>
      <c r="AR17" s="200"/>
      <c r="AS17" s="136" t="s">
        <v>233</v>
      </c>
      <c r="AT17" s="137"/>
      <c r="AU17" s="200"/>
      <c r="AV17" s="200"/>
      <c r="AW17" s="395" t="s">
        <v>179</v>
      </c>
      <c r="AX17" s="396"/>
      <c r="AY17" s="34">
        <f>$AY$16</f>
        <v>0</v>
      </c>
    </row>
    <row r="18" spans="1:51" ht="22.5" customHeight="1" x14ac:dyDescent="0.2">
      <c r="A18" s="400"/>
      <c r="B18" s="398"/>
      <c r="C18" s="398"/>
      <c r="D18" s="398"/>
      <c r="E18" s="398"/>
      <c r="F18" s="399"/>
      <c r="G18" s="566"/>
      <c r="H18" s="997"/>
      <c r="I18" s="997"/>
      <c r="J18" s="997"/>
      <c r="K18" s="997"/>
      <c r="L18" s="997"/>
      <c r="M18" s="997"/>
      <c r="N18" s="997"/>
      <c r="O18" s="998"/>
      <c r="P18" s="108"/>
      <c r="Q18" s="1005"/>
      <c r="R18" s="1005"/>
      <c r="S18" s="1005"/>
      <c r="T18" s="1005"/>
      <c r="U18" s="1005"/>
      <c r="V18" s="1005"/>
      <c r="W18" s="1005"/>
      <c r="X18" s="1006"/>
      <c r="Y18" s="1015" t="s">
        <v>12</v>
      </c>
      <c r="Z18" s="1016"/>
      <c r="AA18" s="1017"/>
      <c r="AB18" s="463"/>
      <c r="AC18" s="1019"/>
      <c r="AD18" s="1019"/>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2">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2">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180</v>
      </c>
      <c r="AC20" s="1014"/>
      <c r="AD20" s="1014"/>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7"/>
      <c r="AA23" s="828"/>
      <c r="AB23" s="1024" t="s">
        <v>11</v>
      </c>
      <c r="AC23" s="1025"/>
      <c r="AD23" s="1026"/>
      <c r="AE23" s="1030" t="s">
        <v>389</v>
      </c>
      <c r="AF23" s="1030"/>
      <c r="AG23" s="1030"/>
      <c r="AH23" s="1030"/>
      <c r="AI23" s="1030" t="s">
        <v>411</v>
      </c>
      <c r="AJ23" s="1030"/>
      <c r="AK23" s="1030"/>
      <c r="AL23" s="559"/>
      <c r="AM23" s="1030" t="s">
        <v>508</v>
      </c>
      <c r="AN23" s="1030"/>
      <c r="AO23" s="1030"/>
      <c r="AP23" s="559"/>
      <c r="AQ23" s="158" t="s">
        <v>232</v>
      </c>
      <c r="AR23" s="133"/>
      <c r="AS23" s="133"/>
      <c r="AT23" s="134"/>
      <c r="AU23" s="535" t="s">
        <v>134</v>
      </c>
      <c r="AV23" s="535"/>
      <c r="AW23" s="535"/>
      <c r="AX23" s="536"/>
      <c r="AY23" s="34">
        <f>COUNTA($G$25)</f>
        <v>0</v>
      </c>
    </row>
    <row r="24" spans="1:51" ht="18.75" customHeight="1" x14ac:dyDescent="0.2">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199"/>
      <c r="AR24" s="200"/>
      <c r="AS24" s="136" t="s">
        <v>233</v>
      </c>
      <c r="AT24" s="137"/>
      <c r="AU24" s="200"/>
      <c r="AV24" s="200"/>
      <c r="AW24" s="395" t="s">
        <v>179</v>
      </c>
      <c r="AX24" s="396"/>
      <c r="AY24" s="34">
        <f>$AY$23</f>
        <v>0</v>
      </c>
    </row>
    <row r="25" spans="1:51" ht="22.5" customHeight="1" x14ac:dyDescent="0.2">
      <c r="A25" s="400"/>
      <c r="B25" s="398"/>
      <c r="C25" s="398"/>
      <c r="D25" s="398"/>
      <c r="E25" s="398"/>
      <c r="F25" s="399"/>
      <c r="G25" s="566"/>
      <c r="H25" s="997"/>
      <c r="I25" s="997"/>
      <c r="J25" s="997"/>
      <c r="K25" s="997"/>
      <c r="L25" s="997"/>
      <c r="M25" s="997"/>
      <c r="N25" s="997"/>
      <c r="O25" s="998"/>
      <c r="P25" s="108"/>
      <c r="Q25" s="1005"/>
      <c r="R25" s="1005"/>
      <c r="S25" s="1005"/>
      <c r="T25" s="1005"/>
      <c r="U25" s="1005"/>
      <c r="V25" s="1005"/>
      <c r="W25" s="1005"/>
      <c r="X25" s="1006"/>
      <c r="Y25" s="1015" t="s">
        <v>12</v>
      </c>
      <c r="Z25" s="1016"/>
      <c r="AA25" s="1017"/>
      <c r="AB25" s="463"/>
      <c r="AC25" s="1019"/>
      <c r="AD25" s="1019"/>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2">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2">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180</v>
      </c>
      <c r="AC27" s="1014"/>
      <c r="AD27" s="1014"/>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7"/>
      <c r="AA30" s="828"/>
      <c r="AB30" s="1024" t="s">
        <v>11</v>
      </c>
      <c r="AC30" s="1025"/>
      <c r="AD30" s="1026"/>
      <c r="AE30" s="1030" t="s">
        <v>389</v>
      </c>
      <c r="AF30" s="1030"/>
      <c r="AG30" s="1030"/>
      <c r="AH30" s="1030"/>
      <c r="AI30" s="1030" t="s">
        <v>411</v>
      </c>
      <c r="AJ30" s="1030"/>
      <c r="AK30" s="1030"/>
      <c r="AL30" s="559"/>
      <c r="AM30" s="1030" t="s">
        <v>508</v>
      </c>
      <c r="AN30" s="1030"/>
      <c r="AO30" s="1030"/>
      <c r="AP30" s="559"/>
      <c r="AQ30" s="158" t="s">
        <v>232</v>
      </c>
      <c r="AR30" s="133"/>
      <c r="AS30" s="133"/>
      <c r="AT30" s="134"/>
      <c r="AU30" s="535" t="s">
        <v>134</v>
      </c>
      <c r="AV30" s="535"/>
      <c r="AW30" s="535"/>
      <c r="AX30" s="536"/>
      <c r="AY30" s="34">
        <f>COUNTA($G$32)</f>
        <v>0</v>
      </c>
    </row>
    <row r="31" spans="1:51"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199"/>
      <c r="AR31" s="200"/>
      <c r="AS31" s="136" t="s">
        <v>233</v>
      </c>
      <c r="AT31" s="137"/>
      <c r="AU31" s="200"/>
      <c r="AV31" s="200"/>
      <c r="AW31" s="395" t="s">
        <v>179</v>
      </c>
      <c r="AX31" s="396"/>
      <c r="AY31" s="34">
        <f>$AY$30</f>
        <v>0</v>
      </c>
    </row>
    <row r="32" spans="1:51" ht="22.5" customHeight="1" x14ac:dyDescent="0.2">
      <c r="A32" s="400"/>
      <c r="B32" s="398"/>
      <c r="C32" s="398"/>
      <c r="D32" s="398"/>
      <c r="E32" s="398"/>
      <c r="F32" s="399"/>
      <c r="G32" s="566"/>
      <c r="H32" s="997"/>
      <c r="I32" s="997"/>
      <c r="J32" s="997"/>
      <c r="K32" s="997"/>
      <c r="L32" s="997"/>
      <c r="M32" s="997"/>
      <c r="N32" s="997"/>
      <c r="O32" s="998"/>
      <c r="P32" s="108"/>
      <c r="Q32" s="1005"/>
      <c r="R32" s="1005"/>
      <c r="S32" s="1005"/>
      <c r="T32" s="1005"/>
      <c r="U32" s="1005"/>
      <c r="V32" s="1005"/>
      <c r="W32" s="1005"/>
      <c r="X32" s="1006"/>
      <c r="Y32" s="1015" t="s">
        <v>12</v>
      </c>
      <c r="Z32" s="1016"/>
      <c r="AA32" s="1017"/>
      <c r="AB32" s="463"/>
      <c r="AC32" s="1019"/>
      <c r="AD32" s="1019"/>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2">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2">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180</v>
      </c>
      <c r="AC34" s="1014"/>
      <c r="AD34" s="1014"/>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7"/>
      <c r="AA37" s="828"/>
      <c r="AB37" s="1024" t="s">
        <v>11</v>
      </c>
      <c r="AC37" s="1025"/>
      <c r="AD37" s="1026"/>
      <c r="AE37" s="1030" t="s">
        <v>389</v>
      </c>
      <c r="AF37" s="1030"/>
      <c r="AG37" s="1030"/>
      <c r="AH37" s="1030"/>
      <c r="AI37" s="1030" t="s">
        <v>411</v>
      </c>
      <c r="AJ37" s="1030"/>
      <c r="AK37" s="1030"/>
      <c r="AL37" s="559"/>
      <c r="AM37" s="1030" t="s">
        <v>508</v>
      </c>
      <c r="AN37" s="1030"/>
      <c r="AO37" s="1030"/>
      <c r="AP37" s="559"/>
      <c r="AQ37" s="158" t="s">
        <v>232</v>
      </c>
      <c r="AR37" s="133"/>
      <c r="AS37" s="133"/>
      <c r="AT37" s="134"/>
      <c r="AU37" s="535" t="s">
        <v>134</v>
      </c>
      <c r="AV37" s="535"/>
      <c r="AW37" s="535"/>
      <c r="AX37" s="536"/>
      <c r="AY37" s="34">
        <f>COUNTA($G$39)</f>
        <v>0</v>
      </c>
    </row>
    <row r="38" spans="1:51" ht="18.75"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199"/>
      <c r="AR38" s="200"/>
      <c r="AS38" s="136" t="s">
        <v>233</v>
      </c>
      <c r="AT38" s="137"/>
      <c r="AU38" s="200"/>
      <c r="AV38" s="200"/>
      <c r="AW38" s="395" t="s">
        <v>179</v>
      </c>
      <c r="AX38" s="396"/>
      <c r="AY38" s="34">
        <f>$AY$37</f>
        <v>0</v>
      </c>
    </row>
    <row r="39" spans="1:51" ht="22.5" customHeight="1" x14ac:dyDescent="0.2">
      <c r="A39" s="400"/>
      <c r="B39" s="398"/>
      <c r="C39" s="398"/>
      <c r="D39" s="398"/>
      <c r="E39" s="398"/>
      <c r="F39" s="399"/>
      <c r="G39" s="566"/>
      <c r="H39" s="997"/>
      <c r="I39" s="997"/>
      <c r="J39" s="997"/>
      <c r="K39" s="997"/>
      <c r="L39" s="997"/>
      <c r="M39" s="997"/>
      <c r="N39" s="997"/>
      <c r="O39" s="998"/>
      <c r="P39" s="108"/>
      <c r="Q39" s="1005"/>
      <c r="R39" s="1005"/>
      <c r="S39" s="1005"/>
      <c r="T39" s="1005"/>
      <c r="U39" s="1005"/>
      <c r="V39" s="1005"/>
      <c r="W39" s="1005"/>
      <c r="X39" s="1006"/>
      <c r="Y39" s="1015" t="s">
        <v>12</v>
      </c>
      <c r="Z39" s="1016"/>
      <c r="AA39" s="1017"/>
      <c r="AB39" s="463"/>
      <c r="AC39" s="1019"/>
      <c r="AD39" s="1019"/>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2">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2">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180</v>
      </c>
      <c r="AC41" s="1014"/>
      <c r="AD41" s="1014"/>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7"/>
      <c r="AA44" s="828"/>
      <c r="AB44" s="1024" t="s">
        <v>11</v>
      </c>
      <c r="AC44" s="1025"/>
      <c r="AD44" s="1026"/>
      <c r="AE44" s="1030" t="s">
        <v>389</v>
      </c>
      <c r="AF44" s="1030"/>
      <c r="AG44" s="1030"/>
      <c r="AH44" s="1030"/>
      <c r="AI44" s="1030" t="s">
        <v>411</v>
      </c>
      <c r="AJ44" s="1030"/>
      <c r="AK44" s="1030"/>
      <c r="AL44" s="559"/>
      <c r="AM44" s="1030" t="s">
        <v>508</v>
      </c>
      <c r="AN44" s="1030"/>
      <c r="AO44" s="1030"/>
      <c r="AP44" s="559"/>
      <c r="AQ44" s="158" t="s">
        <v>232</v>
      </c>
      <c r="AR44" s="133"/>
      <c r="AS44" s="133"/>
      <c r="AT44" s="134"/>
      <c r="AU44" s="535" t="s">
        <v>134</v>
      </c>
      <c r="AV44" s="535"/>
      <c r="AW44" s="535"/>
      <c r="AX44" s="536"/>
      <c r="AY44" s="34">
        <f>COUNTA($G$46)</f>
        <v>0</v>
      </c>
    </row>
    <row r="45" spans="1:51" ht="18.75"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199"/>
      <c r="AR45" s="200"/>
      <c r="AS45" s="136" t="s">
        <v>233</v>
      </c>
      <c r="AT45" s="137"/>
      <c r="AU45" s="200"/>
      <c r="AV45" s="200"/>
      <c r="AW45" s="395" t="s">
        <v>179</v>
      </c>
      <c r="AX45" s="396"/>
      <c r="AY45" s="34">
        <f>$AY$44</f>
        <v>0</v>
      </c>
    </row>
    <row r="46" spans="1:51" ht="22.5" customHeight="1" x14ac:dyDescent="0.2">
      <c r="A46" s="400"/>
      <c r="B46" s="398"/>
      <c r="C46" s="398"/>
      <c r="D46" s="398"/>
      <c r="E46" s="398"/>
      <c r="F46" s="399"/>
      <c r="G46" s="566"/>
      <c r="H46" s="997"/>
      <c r="I46" s="997"/>
      <c r="J46" s="997"/>
      <c r="K46" s="997"/>
      <c r="L46" s="997"/>
      <c r="M46" s="997"/>
      <c r="N46" s="997"/>
      <c r="O46" s="998"/>
      <c r="P46" s="108"/>
      <c r="Q46" s="1005"/>
      <c r="R46" s="1005"/>
      <c r="S46" s="1005"/>
      <c r="T46" s="1005"/>
      <c r="U46" s="1005"/>
      <c r="V46" s="1005"/>
      <c r="W46" s="1005"/>
      <c r="X46" s="1006"/>
      <c r="Y46" s="1015" t="s">
        <v>12</v>
      </c>
      <c r="Z46" s="1016"/>
      <c r="AA46" s="1017"/>
      <c r="AB46" s="463"/>
      <c r="AC46" s="1019"/>
      <c r="AD46" s="1019"/>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2">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2">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180</v>
      </c>
      <c r="AC48" s="1014"/>
      <c r="AD48" s="1014"/>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7"/>
      <c r="AA51" s="828"/>
      <c r="AB51" s="559" t="s">
        <v>11</v>
      </c>
      <c r="AC51" s="1025"/>
      <c r="AD51" s="1026"/>
      <c r="AE51" s="1030" t="s">
        <v>389</v>
      </c>
      <c r="AF51" s="1030"/>
      <c r="AG51" s="1030"/>
      <c r="AH51" s="1030"/>
      <c r="AI51" s="1030" t="s">
        <v>411</v>
      </c>
      <c r="AJ51" s="1030"/>
      <c r="AK51" s="1030"/>
      <c r="AL51" s="559"/>
      <c r="AM51" s="1030" t="s">
        <v>508</v>
      </c>
      <c r="AN51" s="1030"/>
      <c r="AO51" s="1030"/>
      <c r="AP51" s="559"/>
      <c r="AQ51" s="158" t="s">
        <v>232</v>
      </c>
      <c r="AR51" s="133"/>
      <c r="AS51" s="133"/>
      <c r="AT51" s="134"/>
      <c r="AU51" s="535" t="s">
        <v>134</v>
      </c>
      <c r="AV51" s="535"/>
      <c r="AW51" s="535"/>
      <c r="AX51" s="536"/>
      <c r="AY51" s="34">
        <f>COUNTA($G$53)</f>
        <v>0</v>
      </c>
    </row>
    <row r="52" spans="1:51" ht="18.75"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199"/>
      <c r="AR52" s="200"/>
      <c r="AS52" s="136" t="s">
        <v>233</v>
      </c>
      <c r="AT52" s="137"/>
      <c r="AU52" s="200"/>
      <c r="AV52" s="200"/>
      <c r="AW52" s="395" t="s">
        <v>179</v>
      </c>
      <c r="AX52" s="396"/>
      <c r="AY52" s="34">
        <f>$AY$51</f>
        <v>0</v>
      </c>
    </row>
    <row r="53" spans="1:51" ht="22.5" customHeight="1" x14ac:dyDescent="0.2">
      <c r="A53" s="400"/>
      <c r="B53" s="398"/>
      <c r="C53" s="398"/>
      <c r="D53" s="398"/>
      <c r="E53" s="398"/>
      <c r="F53" s="399"/>
      <c r="G53" s="566"/>
      <c r="H53" s="997"/>
      <c r="I53" s="997"/>
      <c r="J53" s="997"/>
      <c r="K53" s="997"/>
      <c r="L53" s="997"/>
      <c r="M53" s="997"/>
      <c r="N53" s="997"/>
      <c r="O53" s="998"/>
      <c r="P53" s="108"/>
      <c r="Q53" s="1005"/>
      <c r="R53" s="1005"/>
      <c r="S53" s="1005"/>
      <c r="T53" s="1005"/>
      <c r="U53" s="1005"/>
      <c r="V53" s="1005"/>
      <c r="W53" s="1005"/>
      <c r="X53" s="1006"/>
      <c r="Y53" s="1015" t="s">
        <v>12</v>
      </c>
      <c r="Z53" s="1016"/>
      <c r="AA53" s="1017"/>
      <c r="AB53" s="463"/>
      <c r="AC53" s="1019"/>
      <c r="AD53" s="1019"/>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2">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2">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180</v>
      </c>
      <c r="AC55" s="1014"/>
      <c r="AD55" s="1014"/>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7"/>
      <c r="AA58" s="828"/>
      <c r="AB58" s="1024" t="s">
        <v>11</v>
      </c>
      <c r="AC58" s="1025"/>
      <c r="AD58" s="1026"/>
      <c r="AE58" s="1030" t="s">
        <v>389</v>
      </c>
      <c r="AF58" s="1030"/>
      <c r="AG58" s="1030"/>
      <c r="AH58" s="1030"/>
      <c r="AI58" s="1030" t="s">
        <v>411</v>
      </c>
      <c r="AJ58" s="1030"/>
      <c r="AK58" s="1030"/>
      <c r="AL58" s="559"/>
      <c r="AM58" s="1030" t="s">
        <v>508</v>
      </c>
      <c r="AN58" s="1030"/>
      <c r="AO58" s="1030"/>
      <c r="AP58" s="559"/>
      <c r="AQ58" s="158" t="s">
        <v>232</v>
      </c>
      <c r="AR58" s="133"/>
      <c r="AS58" s="133"/>
      <c r="AT58" s="134"/>
      <c r="AU58" s="535" t="s">
        <v>134</v>
      </c>
      <c r="AV58" s="535"/>
      <c r="AW58" s="535"/>
      <c r="AX58" s="536"/>
      <c r="AY58" s="34">
        <f>COUNTA($G$60)</f>
        <v>0</v>
      </c>
    </row>
    <row r="59" spans="1:51" ht="18.75"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199"/>
      <c r="AR59" s="200"/>
      <c r="AS59" s="136" t="s">
        <v>233</v>
      </c>
      <c r="AT59" s="137"/>
      <c r="AU59" s="200"/>
      <c r="AV59" s="200"/>
      <c r="AW59" s="395" t="s">
        <v>179</v>
      </c>
      <c r="AX59" s="396"/>
      <c r="AY59" s="34">
        <f>$AY$58</f>
        <v>0</v>
      </c>
    </row>
    <row r="60" spans="1:51" ht="22.5" customHeight="1" x14ac:dyDescent="0.2">
      <c r="A60" s="400"/>
      <c r="B60" s="398"/>
      <c r="C60" s="398"/>
      <c r="D60" s="398"/>
      <c r="E60" s="398"/>
      <c r="F60" s="399"/>
      <c r="G60" s="566"/>
      <c r="H60" s="997"/>
      <c r="I60" s="997"/>
      <c r="J60" s="997"/>
      <c r="K60" s="997"/>
      <c r="L60" s="997"/>
      <c r="M60" s="997"/>
      <c r="N60" s="997"/>
      <c r="O60" s="998"/>
      <c r="P60" s="108"/>
      <c r="Q60" s="1005"/>
      <c r="R60" s="1005"/>
      <c r="S60" s="1005"/>
      <c r="T60" s="1005"/>
      <c r="U60" s="1005"/>
      <c r="V60" s="1005"/>
      <c r="W60" s="1005"/>
      <c r="X60" s="1006"/>
      <c r="Y60" s="1015" t="s">
        <v>12</v>
      </c>
      <c r="Z60" s="1016"/>
      <c r="AA60" s="1017"/>
      <c r="AB60" s="463"/>
      <c r="AC60" s="1019"/>
      <c r="AD60" s="1019"/>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2">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2">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180</v>
      </c>
      <c r="AC62" s="1014"/>
      <c r="AD62" s="1014"/>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7"/>
      <c r="AA65" s="828"/>
      <c r="AB65" s="1024" t="s">
        <v>11</v>
      </c>
      <c r="AC65" s="1025"/>
      <c r="AD65" s="1026"/>
      <c r="AE65" s="1030" t="s">
        <v>389</v>
      </c>
      <c r="AF65" s="1030"/>
      <c r="AG65" s="1030"/>
      <c r="AH65" s="1030"/>
      <c r="AI65" s="1030" t="s">
        <v>411</v>
      </c>
      <c r="AJ65" s="1030"/>
      <c r="AK65" s="1030"/>
      <c r="AL65" s="559"/>
      <c r="AM65" s="1030" t="s">
        <v>508</v>
      </c>
      <c r="AN65" s="1030"/>
      <c r="AO65" s="1030"/>
      <c r="AP65" s="559"/>
      <c r="AQ65" s="158" t="s">
        <v>232</v>
      </c>
      <c r="AR65" s="133"/>
      <c r="AS65" s="133"/>
      <c r="AT65" s="134"/>
      <c r="AU65" s="535" t="s">
        <v>134</v>
      </c>
      <c r="AV65" s="535"/>
      <c r="AW65" s="535"/>
      <c r="AX65" s="536"/>
      <c r="AY65" s="34">
        <f>COUNTA($G$67)</f>
        <v>0</v>
      </c>
    </row>
    <row r="66" spans="1:51" ht="18.75" customHeight="1" x14ac:dyDescent="0.2">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199"/>
      <c r="AR66" s="200"/>
      <c r="AS66" s="136" t="s">
        <v>233</v>
      </c>
      <c r="AT66" s="137"/>
      <c r="AU66" s="200"/>
      <c r="AV66" s="200"/>
      <c r="AW66" s="395" t="s">
        <v>179</v>
      </c>
      <c r="AX66" s="396"/>
      <c r="AY66" s="34">
        <f>$AY$65</f>
        <v>0</v>
      </c>
    </row>
    <row r="67" spans="1:51" ht="22.5" customHeight="1" x14ac:dyDescent="0.2">
      <c r="A67" s="400"/>
      <c r="B67" s="398"/>
      <c r="C67" s="398"/>
      <c r="D67" s="398"/>
      <c r="E67" s="398"/>
      <c r="F67" s="399"/>
      <c r="G67" s="566"/>
      <c r="H67" s="997"/>
      <c r="I67" s="997"/>
      <c r="J67" s="997"/>
      <c r="K67" s="997"/>
      <c r="L67" s="997"/>
      <c r="M67" s="997"/>
      <c r="N67" s="997"/>
      <c r="O67" s="998"/>
      <c r="P67" s="108"/>
      <c r="Q67" s="1005"/>
      <c r="R67" s="1005"/>
      <c r="S67" s="1005"/>
      <c r="T67" s="1005"/>
      <c r="U67" s="1005"/>
      <c r="V67" s="1005"/>
      <c r="W67" s="1005"/>
      <c r="X67" s="1006"/>
      <c r="Y67" s="1015" t="s">
        <v>12</v>
      </c>
      <c r="Z67" s="1016"/>
      <c r="AA67" s="1017"/>
      <c r="AB67" s="463"/>
      <c r="AC67" s="1019"/>
      <c r="AD67" s="1019"/>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2">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2">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2">
      <c r="A4" s="1043"/>
      <c r="B4" s="1044"/>
      <c r="C4" s="1044"/>
      <c r="D4" s="1044"/>
      <c r="E4" s="1044"/>
      <c r="F4" s="1045"/>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2">
      <c r="A5" s="1043"/>
      <c r="B5" s="1044"/>
      <c r="C5" s="1044"/>
      <c r="D5" s="1044"/>
      <c r="E5" s="1044"/>
      <c r="F5" s="104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2">
      <c r="A6" s="1043"/>
      <c r="B6" s="1044"/>
      <c r="C6" s="1044"/>
      <c r="D6" s="1044"/>
      <c r="E6" s="1044"/>
      <c r="F6" s="104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2">
      <c r="A7" s="1043"/>
      <c r="B7" s="1044"/>
      <c r="C7" s="1044"/>
      <c r="D7" s="1044"/>
      <c r="E7" s="1044"/>
      <c r="F7" s="104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2">
      <c r="A8" s="1043"/>
      <c r="B8" s="1044"/>
      <c r="C8" s="1044"/>
      <c r="D8" s="1044"/>
      <c r="E8" s="1044"/>
      <c r="F8" s="104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2">
      <c r="A9" s="1043"/>
      <c r="B9" s="1044"/>
      <c r="C9" s="1044"/>
      <c r="D9" s="1044"/>
      <c r="E9" s="1044"/>
      <c r="F9" s="104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2">
      <c r="A10" s="1043"/>
      <c r="B10" s="1044"/>
      <c r="C10" s="1044"/>
      <c r="D10" s="1044"/>
      <c r="E10" s="1044"/>
      <c r="F10" s="104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2">
      <c r="A11" s="1043"/>
      <c r="B11" s="1044"/>
      <c r="C11" s="1044"/>
      <c r="D11" s="1044"/>
      <c r="E11" s="1044"/>
      <c r="F11" s="104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2">
      <c r="A12" s="1043"/>
      <c r="B12" s="1044"/>
      <c r="C12" s="1044"/>
      <c r="D12" s="1044"/>
      <c r="E12" s="1044"/>
      <c r="F12" s="104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2">
      <c r="A13" s="1043"/>
      <c r="B13" s="1044"/>
      <c r="C13" s="1044"/>
      <c r="D13" s="1044"/>
      <c r="E13" s="1044"/>
      <c r="F13" s="104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5">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2">
      <c r="A15" s="1043"/>
      <c r="B15" s="1044"/>
      <c r="C15" s="1044"/>
      <c r="D15" s="1044"/>
      <c r="E15" s="1044"/>
      <c r="F15" s="104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2">
      <c r="A16" s="1043"/>
      <c r="B16" s="1044"/>
      <c r="C16" s="1044"/>
      <c r="D16" s="1044"/>
      <c r="E16" s="1044"/>
      <c r="F16" s="1045"/>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2">
      <c r="A17" s="1043"/>
      <c r="B17" s="1044"/>
      <c r="C17" s="1044"/>
      <c r="D17" s="1044"/>
      <c r="E17" s="1044"/>
      <c r="F17" s="1045"/>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2">
      <c r="A18" s="1043"/>
      <c r="B18" s="1044"/>
      <c r="C18" s="1044"/>
      <c r="D18" s="1044"/>
      <c r="E18" s="1044"/>
      <c r="F18" s="104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2">
      <c r="A19" s="1043"/>
      <c r="B19" s="1044"/>
      <c r="C19" s="1044"/>
      <c r="D19" s="1044"/>
      <c r="E19" s="1044"/>
      <c r="F19" s="104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2">
      <c r="A20" s="1043"/>
      <c r="B20" s="1044"/>
      <c r="C20" s="1044"/>
      <c r="D20" s="1044"/>
      <c r="E20" s="1044"/>
      <c r="F20" s="104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2">
      <c r="A21" s="1043"/>
      <c r="B21" s="1044"/>
      <c r="C21" s="1044"/>
      <c r="D21" s="1044"/>
      <c r="E21" s="1044"/>
      <c r="F21" s="104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2">
      <c r="A22" s="1043"/>
      <c r="B22" s="1044"/>
      <c r="C22" s="1044"/>
      <c r="D22" s="1044"/>
      <c r="E22" s="1044"/>
      <c r="F22" s="104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2">
      <c r="A23" s="1043"/>
      <c r="B23" s="1044"/>
      <c r="C23" s="1044"/>
      <c r="D23" s="1044"/>
      <c r="E23" s="1044"/>
      <c r="F23" s="104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2">
      <c r="A24" s="1043"/>
      <c r="B24" s="1044"/>
      <c r="C24" s="1044"/>
      <c r="D24" s="1044"/>
      <c r="E24" s="1044"/>
      <c r="F24" s="104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2">
      <c r="A25" s="1043"/>
      <c r="B25" s="1044"/>
      <c r="C25" s="1044"/>
      <c r="D25" s="1044"/>
      <c r="E25" s="1044"/>
      <c r="F25" s="104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2">
      <c r="A26" s="1043"/>
      <c r="B26" s="1044"/>
      <c r="C26" s="1044"/>
      <c r="D26" s="1044"/>
      <c r="E26" s="1044"/>
      <c r="F26" s="104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5">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2">
      <c r="A28" s="1043"/>
      <c r="B28" s="1044"/>
      <c r="C28" s="1044"/>
      <c r="D28" s="1044"/>
      <c r="E28" s="1044"/>
      <c r="F28" s="104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2">
      <c r="A29" s="1043"/>
      <c r="B29" s="1044"/>
      <c r="C29" s="1044"/>
      <c r="D29" s="1044"/>
      <c r="E29" s="1044"/>
      <c r="F29" s="1045"/>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2">
      <c r="A30" s="1043"/>
      <c r="B30" s="1044"/>
      <c r="C30" s="1044"/>
      <c r="D30" s="1044"/>
      <c r="E30" s="1044"/>
      <c r="F30" s="1045"/>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2">
      <c r="A31" s="1043"/>
      <c r="B31" s="1044"/>
      <c r="C31" s="1044"/>
      <c r="D31" s="1044"/>
      <c r="E31" s="1044"/>
      <c r="F31" s="104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2">
      <c r="A32" s="1043"/>
      <c r="B32" s="1044"/>
      <c r="C32" s="1044"/>
      <c r="D32" s="1044"/>
      <c r="E32" s="1044"/>
      <c r="F32" s="104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2">
      <c r="A33" s="1043"/>
      <c r="B33" s="1044"/>
      <c r="C33" s="1044"/>
      <c r="D33" s="1044"/>
      <c r="E33" s="1044"/>
      <c r="F33" s="104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2">
      <c r="A34" s="1043"/>
      <c r="B34" s="1044"/>
      <c r="C34" s="1044"/>
      <c r="D34" s="1044"/>
      <c r="E34" s="1044"/>
      <c r="F34" s="104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2">
      <c r="A35" s="1043"/>
      <c r="B35" s="1044"/>
      <c r="C35" s="1044"/>
      <c r="D35" s="1044"/>
      <c r="E35" s="1044"/>
      <c r="F35" s="104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2">
      <c r="A36" s="1043"/>
      <c r="B36" s="1044"/>
      <c r="C36" s="1044"/>
      <c r="D36" s="1044"/>
      <c r="E36" s="1044"/>
      <c r="F36" s="104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2">
      <c r="A37" s="1043"/>
      <c r="B37" s="1044"/>
      <c r="C37" s="1044"/>
      <c r="D37" s="1044"/>
      <c r="E37" s="1044"/>
      <c r="F37" s="104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2">
      <c r="A38" s="1043"/>
      <c r="B38" s="1044"/>
      <c r="C38" s="1044"/>
      <c r="D38" s="1044"/>
      <c r="E38" s="1044"/>
      <c r="F38" s="104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2">
      <c r="A39" s="1043"/>
      <c r="B39" s="1044"/>
      <c r="C39" s="1044"/>
      <c r="D39" s="1044"/>
      <c r="E39" s="1044"/>
      <c r="F39" s="104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5">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2">
      <c r="A41" s="1043"/>
      <c r="B41" s="1044"/>
      <c r="C41" s="1044"/>
      <c r="D41" s="1044"/>
      <c r="E41" s="1044"/>
      <c r="F41" s="104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2">
      <c r="A42" s="1043"/>
      <c r="B42" s="1044"/>
      <c r="C42" s="1044"/>
      <c r="D42" s="1044"/>
      <c r="E42" s="1044"/>
      <c r="F42" s="1045"/>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2">
      <c r="A43" s="1043"/>
      <c r="B43" s="1044"/>
      <c r="C43" s="1044"/>
      <c r="D43" s="1044"/>
      <c r="E43" s="1044"/>
      <c r="F43" s="1045"/>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2">
      <c r="A44" s="1043"/>
      <c r="B44" s="1044"/>
      <c r="C44" s="1044"/>
      <c r="D44" s="1044"/>
      <c r="E44" s="1044"/>
      <c r="F44" s="104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2">
      <c r="A45" s="1043"/>
      <c r="B45" s="1044"/>
      <c r="C45" s="1044"/>
      <c r="D45" s="1044"/>
      <c r="E45" s="1044"/>
      <c r="F45" s="104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2">
      <c r="A46" s="1043"/>
      <c r="B46" s="1044"/>
      <c r="C46" s="1044"/>
      <c r="D46" s="1044"/>
      <c r="E46" s="1044"/>
      <c r="F46" s="104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2">
      <c r="A47" s="1043"/>
      <c r="B47" s="1044"/>
      <c r="C47" s="1044"/>
      <c r="D47" s="1044"/>
      <c r="E47" s="1044"/>
      <c r="F47" s="104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2">
      <c r="A48" s="1043"/>
      <c r="B48" s="1044"/>
      <c r="C48" s="1044"/>
      <c r="D48" s="1044"/>
      <c r="E48" s="1044"/>
      <c r="F48" s="104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2">
      <c r="A49" s="1043"/>
      <c r="B49" s="1044"/>
      <c r="C49" s="1044"/>
      <c r="D49" s="1044"/>
      <c r="E49" s="1044"/>
      <c r="F49" s="104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2">
      <c r="A50" s="1043"/>
      <c r="B50" s="1044"/>
      <c r="C50" s="1044"/>
      <c r="D50" s="1044"/>
      <c r="E50" s="1044"/>
      <c r="F50" s="104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2">
      <c r="A51" s="1043"/>
      <c r="B51" s="1044"/>
      <c r="C51" s="1044"/>
      <c r="D51" s="1044"/>
      <c r="E51" s="1044"/>
      <c r="F51" s="104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2">
      <c r="A52" s="1043"/>
      <c r="B52" s="1044"/>
      <c r="C52" s="1044"/>
      <c r="D52" s="1044"/>
      <c r="E52" s="1044"/>
      <c r="F52" s="104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2">
      <c r="A56" s="1043"/>
      <c r="B56" s="1044"/>
      <c r="C56" s="1044"/>
      <c r="D56" s="1044"/>
      <c r="E56" s="1044"/>
      <c r="F56" s="1045"/>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2">
      <c r="A57" s="1043"/>
      <c r="B57" s="1044"/>
      <c r="C57" s="1044"/>
      <c r="D57" s="1044"/>
      <c r="E57" s="1044"/>
      <c r="F57" s="1045"/>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2">
      <c r="A58" s="1043"/>
      <c r="B58" s="1044"/>
      <c r="C58" s="1044"/>
      <c r="D58" s="1044"/>
      <c r="E58" s="1044"/>
      <c r="F58" s="104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2">
      <c r="A59" s="1043"/>
      <c r="B59" s="1044"/>
      <c r="C59" s="1044"/>
      <c r="D59" s="1044"/>
      <c r="E59" s="1044"/>
      <c r="F59" s="104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2">
      <c r="A60" s="1043"/>
      <c r="B60" s="1044"/>
      <c r="C60" s="1044"/>
      <c r="D60" s="1044"/>
      <c r="E60" s="1044"/>
      <c r="F60" s="104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2">
      <c r="A61" s="1043"/>
      <c r="B61" s="1044"/>
      <c r="C61" s="1044"/>
      <c r="D61" s="1044"/>
      <c r="E61" s="1044"/>
      <c r="F61" s="104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2">
      <c r="A62" s="1043"/>
      <c r="B62" s="1044"/>
      <c r="C62" s="1044"/>
      <c r="D62" s="1044"/>
      <c r="E62" s="1044"/>
      <c r="F62" s="104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2">
      <c r="A63" s="1043"/>
      <c r="B63" s="1044"/>
      <c r="C63" s="1044"/>
      <c r="D63" s="1044"/>
      <c r="E63" s="1044"/>
      <c r="F63" s="104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2">
      <c r="A64" s="1043"/>
      <c r="B64" s="1044"/>
      <c r="C64" s="1044"/>
      <c r="D64" s="1044"/>
      <c r="E64" s="1044"/>
      <c r="F64" s="104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2">
      <c r="A65" s="1043"/>
      <c r="B65" s="1044"/>
      <c r="C65" s="1044"/>
      <c r="D65" s="1044"/>
      <c r="E65" s="1044"/>
      <c r="F65" s="104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2">
      <c r="A66" s="1043"/>
      <c r="B66" s="1044"/>
      <c r="C66" s="1044"/>
      <c r="D66" s="1044"/>
      <c r="E66" s="1044"/>
      <c r="F66" s="104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5">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2">
      <c r="A68" s="1043"/>
      <c r="B68" s="1044"/>
      <c r="C68" s="1044"/>
      <c r="D68" s="1044"/>
      <c r="E68" s="1044"/>
      <c r="F68" s="104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2">
      <c r="A69" s="1043"/>
      <c r="B69" s="1044"/>
      <c r="C69" s="1044"/>
      <c r="D69" s="1044"/>
      <c r="E69" s="1044"/>
      <c r="F69" s="1045"/>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2">
      <c r="A70" s="1043"/>
      <c r="B70" s="1044"/>
      <c r="C70" s="1044"/>
      <c r="D70" s="1044"/>
      <c r="E70" s="1044"/>
      <c r="F70" s="1045"/>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2">
      <c r="A71" s="1043"/>
      <c r="B71" s="1044"/>
      <c r="C71" s="1044"/>
      <c r="D71" s="1044"/>
      <c r="E71" s="1044"/>
      <c r="F71" s="104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2">
      <c r="A72" s="1043"/>
      <c r="B72" s="1044"/>
      <c r="C72" s="1044"/>
      <c r="D72" s="1044"/>
      <c r="E72" s="1044"/>
      <c r="F72" s="104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2">
      <c r="A73" s="1043"/>
      <c r="B73" s="1044"/>
      <c r="C73" s="1044"/>
      <c r="D73" s="1044"/>
      <c r="E73" s="1044"/>
      <c r="F73" s="104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2">
      <c r="A74" s="1043"/>
      <c r="B74" s="1044"/>
      <c r="C74" s="1044"/>
      <c r="D74" s="1044"/>
      <c r="E74" s="1044"/>
      <c r="F74" s="104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2">
      <c r="A75" s="1043"/>
      <c r="B75" s="1044"/>
      <c r="C75" s="1044"/>
      <c r="D75" s="1044"/>
      <c r="E75" s="1044"/>
      <c r="F75" s="104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2">
      <c r="A76" s="1043"/>
      <c r="B76" s="1044"/>
      <c r="C76" s="1044"/>
      <c r="D76" s="1044"/>
      <c r="E76" s="1044"/>
      <c r="F76" s="104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2">
      <c r="A77" s="1043"/>
      <c r="B77" s="1044"/>
      <c r="C77" s="1044"/>
      <c r="D77" s="1044"/>
      <c r="E77" s="1044"/>
      <c r="F77" s="104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2">
      <c r="A78" s="1043"/>
      <c r="B78" s="1044"/>
      <c r="C78" s="1044"/>
      <c r="D78" s="1044"/>
      <c r="E78" s="1044"/>
      <c r="F78" s="104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2">
      <c r="A79" s="1043"/>
      <c r="B79" s="1044"/>
      <c r="C79" s="1044"/>
      <c r="D79" s="1044"/>
      <c r="E79" s="1044"/>
      <c r="F79" s="104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5">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2">
      <c r="A81" s="1043"/>
      <c r="B81" s="1044"/>
      <c r="C81" s="1044"/>
      <c r="D81" s="1044"/>
      <c r="E81" s="1044"/>
      <c r="F81" s="104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2">
      <c r="A82" s="1043"/>
      <c r="B82" s="1044"/>
      <c r="C82" s="1044"/>
      <c r="D82" s="1044"/>
      <c r="E82" s="1044"/>
      <c r="F82" s="1045"/>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2">
      <c r="A83" s="1043"/>
      <c r="B83" s="1044"/>
      <c r="C83" s="1044"/>
      <c r="D83" s="1044"/>
      <c r="E83" s="1044"/>
      <c r="F83" s="1045"/>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2">
      <c r="A84" s="1043"/>
      <c r="B84" s="1044"/>
      <c r="C84" s="1044"/>
      <c r="D84" s="1044"/>
      <c r="E84" s="1044"/>
      <c r="F84" s="104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2">
      <c r="A85" s="1043"/>
      <c r="B85" s="1044"/>
      <c r="C85" s="1044"/>
      <c r="D85" s="1044"/>
      <c r="E85" s="1044"/>
      <c r="F85" s="104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2">
      <c r="A86" s="1043"/>
      <c r="B86" s="1044"/>
      <c r="C86" s="1044"/>
      <c r="D86" s="1044"/>
      <c r="E86" s="1044"/>
      <c r="F86" s="104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2">
      <c r="A87" s="1043"/>
      <c r="B87" s="1044"/>
      <c r="C87" s="1044"/>
      <c r="D87" s="1044"/>
      <c r="E87" s="1044"/>
      <c r="F87" s="104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2">
      <c r="A88" s="1043"/>
      <c r="B88" s="1044"/>
      <c r="C88" s="1044"/>
      <c r="D88" s="1044"/>
      <c r="E88" s="1044"/>
      <c r="F88" s="104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2">
      <c r="A89" s="1043"/>
      <c r="B89" s="1044"/>
      <c r="C89" s="1044"/>
      <c r="D89" s="1044"/>
      <c r="E89" s="1044"/>
      <c r="F89" s="104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2">
      <c r="A90" s="1043"/>
      <c r="B90" s="1044"/>
      <c r="C90" s="1044"/>
      <c r="D90" s="1044"/>
      <c r="E90" s="1044"/>
      <c r="F90" s="104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2">
      <c r="A91" s="1043"/>
      <c r="B91" s="1044"/>
      <c r="C91" s="1044"/>
      <c r="D91" s="1044"/>
      <c r="E91" s="1044"/>
      <c r="F91" s="104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2">
      <c r="A92" s="1043"/>
      <c r="B92" s="1044"/>
      <c r="C92" s="1044"/>
      <c r="D92" s="1044"/>
      <c r="E92" s="1044"/>
      <c r="F92" s="104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5">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2">
      <c r="A94" s="1043"/>
      <c r="B94" s="1044"/>
      <c r="C94" s="1044"/>
      <c r="D94" s="1044"/>
      <c r="E94" s="1044"/>
      <c r="F94" s="104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2">
      <c r="A95" s="1043"/>
      <c r="B95" s="1044"/>
      <c r="C95" s="1044"/>
      <c r="D95" s="1044"/>
      <c r="E95" s="1044"/>
      <c r="F95" s="1045"/>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2">
      <c r="A96" s="1043"/>
      <c r="B96" s="1044"/>
      <c r="C96" s="1044"/>
      <c r="D96" s="1044"/>
      <c r="E96" s="1044"/>
      <c r="F96" s="1045"/>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2">
      <c r="A97" s="1043"/>
      <c r="B97" s="1044"/>
      <c r="C97" s="1044"/>
      <c r="D97" s="1044"/>
      <c r="E97" s="1044"/>
      <c r="F97" s="104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2">
      <c r="A98" s="1043"/>
      <c r="B98" s="1044"/>
      <c r="C98" s="1044"/>
      <c r="D98" s="1044"/>
      <c r="E98" s="1044"/>
      <c r="F98" s="104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2">
      <c r="A99" s="1043"/>
      <c r="B99" s="1044"/>
      <c r="C99" s="1044"/>
      <c r="D99" s="1044"/>
      <c r="E99" s="1044"/>
      <c r="F99" s="104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2">
      <c r="A100" s="1043"/>
      <c r="B100" s="1044"/>
      <c r="C100" s="1044"/>
      <c r="D100" s="1044"/>
      <c r="E100" s="1044"/>
      <c r="F100" s="104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2">
      <c r="A101" s="1043"/>
      <c r="B101" s="1044"/>
      <c r="C101" s="1044"/>
      <c r="D101" s="1044"/>
      <c r="E101" s="1044"/>
      <c r="F101" s="104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2">
      <c r="A102" s="1043"/>
      <c r="B102" s="1044"/>
      <c r="C102" s="1044"/>
      <c r="D102" s="1044"/>
      <c r="E102" s="1044"/>
      <c r="F102" s="104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2">
      <c r="A103" s="1043"/>
      <c r="B103" s="1044"/>
      <c r="C103" s="1044"/>
      <c r="D103" s="1044"/>
      <c r="E103" s="1044"/>
      <c r="F103" s="104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2">
      <c r="A104" s="1043"/>
      <c r="B104" s="1044"/>
      <c r="C104" s="1044"/>
      <c r="D104" s="1044"/>
      <c r="E104" s="1044"/>
      <c r="F104" s="104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2">
      <c r="A105" s="1043"/>
      <c r="B105" s="1044"/>
      <c r="C105" s="1044"/>
      <c r="D105" s="1044"/>
      <c r="E105" s="1044"/>
      <c r="F105" s="104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2">
      <c r="A109" s="1043"/>
      <c r="B109" s="1044"/>
      <c r="C109" s="1044"/>
      <c r="D109" s="1044"/>
      <c r="E109" s="1044"/>
      <c r="F109" s="1045"/>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2">
      <c r="A110" s="1043"/>
      <c r="B110" s="1044"/>
      <c r="C110" s="1044"/>
      <c r="D110" s="1044"/>
      <c r="E110" s="1044"/>
      <c r="F110" s="104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2">
      <c r="A111" s="1043"/>
      <c r="B111" s="1044"/>
      <c r="C111" s="1044"/>
      <c r="D111" s="1044"/>
      <c r="E111" s="1044"/>
      <c r="F111" s="104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2">
      <c r="A112" s="1043"/>
      <c r="B112" s="1044"/>
      <c r="C112" s="1044"/>
      <c r="D112" s="1044"/>
      <c r="E112" s="1044"/>
      <c r="F112" s="104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2">
      <c r="A113" s="1043"/>
      <c r="B113" s="1044"/>
      <c r="C113" s="1044"/>
      <c r="D113" s="1044"/>
      <c r="E113" s="1044"/>
      <c r="F113" s="104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2">
      <c r="A114" s="1043"/>
      <c r="B114" s="1044"/>
      <c r="C114" s="1044"/>
      <c r="D114" s="1044"/>
      <c r="E114" s="1044"/>
      <c r="F114" s="104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2">
      <c r="A115" s="1043"/>
      <c r="B115" s="1044"/>
      <c r="C115" s="1044"/>
      <c r="D115" s="1044"/>
      <c r="E115" s="1044"/>
      <c r="F115" s="104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2">
      <c r="A116" s="1043"/>
      <c r="B116" s="1044"/>
      <c r="C116" s="1044"/>
      <c r="D116" s="1044"/>
      <c r="E116" s="1044"/>
      <c r="F116" s="104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2">
      <c r="A117" s="1043"/>
      <c r="B117" s="1044"/>
      <c r="C117" s="1044"/>
      <c r="D117" s="1044"/>
      <c r="E117" s="1044"/>
      <c r="F117" s="104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2">
      <c r="A118" s="1043"/>
      <c r="B118" s="1044"/>
      <c r="C118" s="1044"/>
      <c r="D118" s="1044"/>
      <c r="E118" s="1044"/>
      <c r="F118" s="104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2">
      <c r="A119" s="1043"/>
      <c r="B119" s="1044"/>
      <c r="C119" s="1044"/>
      <c r="D119" s="1044"/>
      <c r="E119" s="1044"/>
      <c r="F119" s="104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5">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2">
      <c r="A121" s="1043"/>
      <c r="B121" s="1044"/>
      <c r="C121" s="1044"/>
      <c r="D121" s="1044"/>
      <c r="E121" s="1044"/>
      <c r="F121" s="104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2">
      <c r="A122" s="1043"/>
      <c r="B122" s="1044"/>
      <c r="C122" s="1044"/>
      <c r="D122" s="1044"/>
      <c r="E122" s="1044"/>
      <c r="F122" s="1045"/>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2">
      <c r="A123" s="1043"/>
      <c r="B123" s="1044"/>
      <c r="C123" s="1044"/>
      <c r="D123" s="1044"/>
      <c r="E123" s="1044"/>
      <c r="F123" s="104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2">
      <c r="A124" s="1043"/>
      <c r="B124" s="1044"/>
      <c r="C124" s="1044"/>
      <c r="D124" s="1044"/>
      <c r="E124" s="1044"/>
      <c r="F124" s="104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2">
      <c r="A125" s="1043"/>
      <c r="B125" s="1044"/>
      <c r="C125" s="1044"/>
      <c r="D125" s="1044"/>
      <c r="E125" s="1044"/>
      <c r="F125" s="104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2">
      <c r="A126" s="1043"/>
      <c r="B126" s="1044"/>
      <c r="C126" s="1044"/>
      <c r="D126" s="1044"/>
      <c r="E126" s="1044"/>
      <c r="F126" s="104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2">
      <c r="A127" s="1043"/>
      <c r="B127" s="1044"/>
      <c r="C127" s="1044"/>
      <c r="D127" s="1044"/>
      <c r="E127" s="1044"/>
      <c r="F127" s="104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2">
      <c r="A128" s="1043"/>
      <c r="B128" s="1044"/>
      <c r="C128" s="1044"/>
      <c r="D128" s="1044"/>
      <c r="E128" s="1044"/>
      <c r="F128" s="104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2">
      <c r="A129" s="1043"/>
      <c r="B129" s="1044"/>
      <c r="C129" s="1044"/>
      <c r="D129" s="1044"/>
      <c r="E129" s="1044"/>
      <c r="F129" s="104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2">
      <c r="A130" s="1043"/>
      <c r="B130" s="1044"/>
      <c r="C130" s="1044"/>
      <c r="D130" s="1044"/>
      <c r="E130" s="1044"/>
      <c r="F130" s="104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2">
      <c r="A131" s="1043"/>
      <c r="B131" s="1044"/>
      <c r="C131" s="1044"/>
      <c r="D131" s="1044"/>
      <c r="E131" s="1044"/>
      <c r="F131" s="104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2">
      <c r="A132" s="1043"/>
      <c r="B132" s="1044"/>
      <c r="C132" s="1044"/>
      <c r="D132" s="1044"/>
      <c r="E132" s="1044"/>
      <c r="F132" s="104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5">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2">
      <c r="A134" s="1043"/>
      <c r="B134" s="1044"/>
      <c r="C134" s="1044"/>
      <c r="D134" s="1044"/>
      <c r="E134" s="1044"/>
      <c r="F134" s="104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2">
      <c r="A135" s="1043"/>
      <c r="B135" s="1044"/>
      <c r="C135" s="1044"/>
      <c r="D135" s="1044"/>
      <c r="E135" s="1044"/>
      <c r="F135" s="1045"/>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2">
      <c r="A136" s="1043"/>
      <c r="B136" s="1044"/>
      <c r="C136" s="1044"/>
      <c r="D136" s="1044"/>
      <c r="E136" s="1044"/>
      <c r="F136" s="104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2">
      <c r="A137" s="1043"/>
      <c r="B137" s="1044"/>
      <c r="C137" s="1044"/>
      <c r="D137" s="1044"/>
      <c r="E137" s="1044"/>
      <c r="F137" s="104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2">
      <c r="A138" s="1043"/>
      <c r="B138" s="1044"/>
      <c r="C138" s="1044"/>
      <c r="D138" s="1044"/>
      <c r="E138" s="1044"/>
      <c r="F138" s="104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2">
      <c r="A139" s="1043"/>
      <c r="B139" s="1044"/>
      <c r="C139" s="1044"/>
      <c r="D139" s="1044"/>
      <c r="E139" s="1044"/>
      <c r="F139" s="104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2">
      <c r="A140" s="1043"/>
      <c r="B140" s="1044"/>
      <c r="C140" s="1044"/>
      <c r="D140" s="1044"/>
      <c r="E140" s="1044"/>
      <c r="F140" s="104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2">
      <c r="A141" s="1043"/>
      <c r="B141" s="1044"/>
      <c r="C141" s="1044"/>
      <c r="D141" s="1044"/>
      <c r="E141" s="1044"/>
      <c r="F141" s="104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2">
      <c r="A142" s="1043"/>
      <c r="B142" s="1044"/>
      <c r="C142" s="1044"/>
      <c r="D142" s="1044"/>
      <c r="E142" s="1044"/>
      <c r="F142" s="104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2">
      <c r="A143" s="1043"/>
      <c r="B143" s="1044"/>
      <c r="C143" s="1044"/>
      <c r="D143" s="1044"/>
      <c r="E143" s="1044"/>
      <c r="F143" s="104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2">
      <c r="A144" s="1043"/>
      <c r="B144" s="1044"/>
      <c r="C144" s="1044"/>
      <c r="D144" s="1044"/>
      <c r="E144" s="1044"/>
      <c r="F144" s="104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2">
      <c r="A145" s="1043"/>
      <c r="B145" s="1044"/>
      <c r="C145" s="1044"/>
      <c r="D145" s="1044"/>
      <c r="E145" s="1044"/>
      <c r="F145" s="104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5">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2">
      <c r="A147" s="1043"/>
      <c r="B147" s="1044"/>
      <c r="C147" s="1044"/>
      <c r="D147" s="1044"/>
      <c r="E147" s="1044"/>
      <c r="F147" s="104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2">
      <c r="A148" s="1043"/>
      <c r="B148" s="1044"/>
      <c r="C148" s="1044"/>
      <c r="D148" s="1044"/>
      <c r="E148" s="1044"/>
      <c r="F148" s="1045"/>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2">
      <c r="A149" s="1043"/>
      <c r="B149" s="1044"/>
      <c r="C149" s="1044"/>
      <c r="D149" s="1044"/>
      <c r="E149" s="1044"/>
      <c r="F149" s="104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2">
      <c r="A150" s="1043"/>
      <c r="B150" s="1044"/>
      <c r="C150" s="1044"/>
      <c r="D150" s="1044"/>
      <c r="E150" s="1044"/>
      <c r="F150" s="104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2">
      <c r="A151" s="1043"/>
      <c r="B151" s="1044"/>
      <c r="C151" s="1044"/>
      <c r="D151" s="1044"/>
      <c r="E151" s="1044"/>
      <c r="F151" s="104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2">
      <c r="A152" s="1043"/>
      <c r="B152" s="1044"/>
      <c r="C152" s="1044"/>
      <c r="D152" s="1044"/>
      <c r="E152" s="1044"/>
      <c r="F152" s="104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2">
      <c r="A153" s="1043"/>
      <c r="B153" s="1044"/>
      <c r="C153" s="1044"/>
      <c r="D153" s="1044"/>
      <c r="E153" s="1044"/>
      <c r="F153" s="104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2">
      <c r="A154" s="1043"/>
      <c r="B154" s="1044"/>
      <c r="C154" s="1044"/>
      <c r="D154" s="1044"/>
      <c r="E154" s="1044"/>
      <c r="F154" s="104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2">
      <c r="A155" s="1043"/>
      <c r="B155" s="1044"/>
      <c r="C155" s="1044"/>
      <c r="D155" s="1044"/>
      <c r="E155" s="1044"/>
      <c r="F155" s="104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2">
      <c r="A156" s="1043"/>
      <c r="B156" s="1044"/>
      <c r="C156" s="1044"/>
      <c r="D156" s="1044"/>
      <c r="E156" s="1044"/>
      <c r="F156" s="104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2">
      <c r="A157" s="1043"/>
      <c r="B157" s="1044"/>
      <c r="C157" s="1044"/>
      <c r="D157" s="1044"/>
      <c r="E157" s="1044"/>
      <c r="F157" s="104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2">
      <c r="A158" s="1043"/>
      <c r="B158" s="1044"/>
      <c r="C158" s="1044"/>
      <c r="D158" s="1044"/>
      <c r="E158" s="1044"/>
      <c r="F158" s="104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2">
      <c r="A162" s="1043"/>
      <c r="B162" s="1044"/>
      <c r="C162" s="1044"/>
      <c r="D162" s="1044"/>
      <c r="E162" s="1044"/>
      <c r="F162" s="1045"/>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2">
      <c r="A163" s="1043"/>
      <c r="B163" s="1044"/>
      <c r="C163" s="1044"/>
      <c r="D163" s="1044"/>
      <c r="E163" s="1044"/>
      <c r="F163" s="104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2">
      <c r="A164" s="1043"/>
      <c r="B164" s="1044"/>
      <c r="C164" s="1044"/>
      <c r="D164" s="1044"/>
      <c r="E164" s="1044"/>
      <c r="F164" s="104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2">
      <c r="A165" s="1043"/>
      <c r="B165" s="1044"/>
      <c r="C165" s="1044"/>
      <c r="D165" s="1044"/>
      <c r="E165" s="1044"/>
      <c r="F165" s="104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2">
      <c r="A166" s="1043"/>
      <c r="B166" s="1044"/>
      <c r="C166" s="1044"/>
      <c r="D166" s="1044"/>
      <c r="E166" s="1044"/>
      <c r="F166" s="104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2">
      <c r="A167" s="1043"/>
      <c r="B167" s="1044"/>
      <c r="C167" s="1044"/>
      <c r="D167" s="1044"/>
      <c r="E167" s="1044"/>
      <c r="F167" s="104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2">
      <c r="A168" s="1043"/>
      <c r="B168" s="1044"/>
      <c r="C168" s="1044"/>
      <c r="D168" s="1044"/>
      <c r="E168" s="1044"/>
      <c r="F168" s="104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2">
      <c r="A169" s="1043"/>
      <c r="B169" s="1044"/>
      <c r="C169" s="1044"/>
      <c r="D169" s="1044"/>
      <c r="E169" s="1044"/>
      <c r="F169" s="104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2">
      <c r="A170" s="1043"/>
      <c r="B170" s="1044"/>
      <c r="C170" s="1044"/>
      <c r="D170" s="1044"/>
      <c r="E170" s="1044"/>
      <c r="F170" s="104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2">
      <c r="A171" s="1043"/>
      <c r="B171" s="1044"/>
      <c r="C171" s="1044"/>
      <c r="D171" s="1044"/>
      <c r="E171" s="1044"/>
      <c r="F171" s="104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2">
      <c r="A172" s="1043"/>
      <c r="B172" s="1044"/>
      <c r="C172" s="1044"/>
      <c r="D172" s="1044"/>
      <c r="E172" s="1044"/>
      <c r="F172" s="104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5">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2">
      <c r="A174" s="1043"/>
      <c r="B174" s="1044"/>
      <c r="C174" s="1044"/>
      <c r="D174" s="1044"/>
      <c r="E174" s="1044"/>
      <c r="F174" s="104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2">
      <c r="A175" s="1043"/>
      <c r="B175" s="1044"/>
      <c r="C175" s="1044"/>
      <c r="D175" s="1044"/>
      <c r="E175" s="1044"/>
      <c r="F175" s="1045"/>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2">
      <c r="A176" s="1043"/>
      <c r="B176" s="1044"/>
      <c r="C176" s="1044"/>
      <c r="D176" s="1044"/>
      <c r="E176" s="1044"/>
      <c r="F176" s="104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2">
      <c r="A177" s="1043"/>
      <c r="B177" s="1044"/>
      <c r="C177" s="1044"/>
      <c r="D177" s="1044"/>
      <c r="E177" s="1044"/>
      <c r="F177" s="104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2">
      <c r="A178" s="1043"/>
      <c r="B178" s="1044"/>
      <c r="C178" s="1044"/>
      <c r="D178" s="1044"/>
      <c r="E178" s="1044"/>
      <c r="F178" s="104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2">
      <c r="A179" s="1043"/>
      <c r="B179" s="1044"/>
      <c r="C179" s="1044"/>
      <c r="D179" s="1044"/>
      <c r="E179" s="1044"/>
      <c r="F179" s="104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2">
      <c r="A180" s="1043"/>
      <c r="B180" s="1044"/>
      <c r="C180" s="1044"/>
      <c r="D180" s="1044"/>
      <c r="E180" s="1044"/>
      <c r="F180" s="104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2">
      <c r="A181" s="1043"/>
      <c r="B181" s="1044"/>
      <c r="C181" s="1044"/>
      <c r="D181" s="1044"/>
      <c r="E181" s="1044"/>
      <c r="F181" s="104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2">
      <c r="A182" s="1043"/>
      <c r="B182" s="1044"/>
      <c r="C182" s="1044"/>
      <c r="D182" s="1044"/>
      <c r="E182" s="1044"/>
      <c r="F182" s="104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2">
      <c r="A183" s="1043"/>
      <c r="B183" s="1044"/>
      <c r="C183" s="1044"/>
      <c r="D183" s="1044"/>
      <c r="E183" s="1044"/>
      <c r="F183" s="104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2">
      <c r="A184" s="1043"/>
      <c r="B184" s="1044"/>
      <c r="C184" s="1044"/>
      <c r="D184" s="1044"/>
      <c r="E184" s="1044"/>
      <c r="F184" s="104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2">
      <c r="A185" s="1043"/>
      <c r="B185" s="1044"/>
      <c r="C185" s="1044"/>
      <c r="D185" s="1044"/>
      <c r="E185" s="1044"/>
      <c r="F185" s="104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5">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2">
      <c r="A187" s="1043"/>
      <c r="B187" s="1044"/>
      <c r="C187" s="1044"/>
      <c r="D187" s="1044"/>
      <c r="E187" s="1044"/>
      <c r="F187" s="104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2">
      <c r="A188" s="1043"/>
      <c r="B188" s="1044"/>
      <c r="C188" s="1044"/>
      <c r="D188" s="1044"/>
      <c r="E188" s="1044"/>
      <c r="F188" s="1045"/>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2">
      <c r="A189" s="1043"/>
      <c r="B189" s="1044"/>
      <c r="C189" s="1044"/>
      <c r="D189" s="1044"/>
      <c r="E189" s="1044"/>
      <c r="F189" s="104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2">
      <c r="A190" s="1043"/>
      <c r="B190" s="1044"/>
      <c r="C190" s="1044"/>
      <c r="D190" s="1044"/>
      <c r="E190" s="1044"/>
      <c r="F190" s="104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2">
      <c r="A191" s="1043"/>
      <c r="B191" s="1044"/>
      <c r="C191" s="1044"/>
      <c r="D191" s="1044"/>
      <c r="E191" s="1044"/>
      <c r="F191" s="104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2">
      <c r="A192" s="1043"/>
      <c r="B192" s="1044"/>
      <c r="C192" s="1044"/>
      <c r="D192" s="1044"/>
      <c r="E192" s="1044"/>
      <c r="F192" s="104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2">
      <c r="A193" s="1043"/>
      <c r="B193" s="1044"/>
      <c r="C193" s="1044"/>
      <c r="D193" s="1044"/>
      <c r="E193" s="1044"/>
      <c r="F193" s="104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2">
      <c r="A194" s="1043"/>
      <c r="B194" s="1044"/>
      <c r="C194" s="1044"/>
      <c r="D194" s="1044"/>
      <c r="E194" s="1044"/>
      <c r="F194" s="104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2">
      <c r="A195" s="1043"/>
      <c r="B195" s="1044"/>
      <c r="C195" s="1044"/>
      <c r="D195" s="1044"/>
      <c r="E195" s="1044"/>
      <c r="F195" s="104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2">
      <c r="A196" s="1043"/>
      <c r="B196" s="1044"/>
      <c r="C196" s="1044"/>
      <c r="D196" s="1044"/>
      <c r="E196" s="1044"/>
      <c r="F196" s="104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2">
      <c r="A197" s="1043"/>
      <c r="B197" s="1044"/>
      <c r="C197" s="1044"/>
      <c r="D197" s="1044"/>
      <c r="E197" s="1044"/>
      <c r="F197" s="104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2">
      <c r="A198" s="1043"/>
      <c r="B198" s="1044"/>
      <c r="C198" s="1044"/>
      <c r="D198" s="1044"/>
      <c r="E198" s="1044"/>
      <c r="F198" s="104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5">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2">
      <c r="A200" s="1043"/>
      <c r="B200" s="1044"/>
      <c r="C200" s="1044"/>
      <c r="D200" s="1044"/>
      <c r="E200" s="1044"/>
      <c r="F200" s="104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2">
      <c r="A201" s="1043"/>
      <c r="B201" s="1044"/>
      <c r="C201" s="1044"/>
      <c r="D201" s="1044"/>
      <c r="E201" s="1044"/>
      <c r="F201" s="1045"/>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2">
      <c r="A202" s="1043"/>
      <c r="B202" s="1044"/>
      <c r="C202" s="1044"/>
      <c r="D202" s="1044"/>
      <c r="E202" s="1044"/>
      <c r="F202" s="104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2">
      <c r="A203" s="1043"/>
      <c r="B203" s="1044"/>
      <c r="C203" s="1044"/>
      <c r="D203" s="1044"/>
      <c r="E203" s="1044"/>
      <c r="F203" s="104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2">
      <c r="A204" s="1043"/>
      <c r="B204" s="1044"/>
      <c r="C204" s="1044"/>
      <c r="D204" s="1044"/>
      <c r="E204" s="1044"/>
      <c r="F204" s="104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2">
      <c r="A205" s="1043"/>
      <c r="B205" s="1044"/>
      <c r="C205" s="1044"/>
      <c r="D205" s="1044"/>
      <c r="E205" s="1044"/>
      <c r="F205" s="104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2">
      <c r="A206" s="1043"/>
      <c r="B206" s="1044"/>
      <c r="C206" s="1044"/>
      <c r="D206" s="1044"/>
      <c r="E206" s="1044"/>
      <c r="F206" s="104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2">
      <c r="A207" s="1043"/>
      <c r="B207" s="1044"/>
      <c r="C207" s="1044"/>
      <c r="D207" s="1044"/>
      <c r="E207" s="1044"/>
      <c r="F207" s="104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2">
      <c r="A208" s="1043"/>
      <c r="B208" s="1044"/>
      <c r="C208" s="1044"/>
      <c r="D208" s="1044"/>
      <c r="E208" s="1044"/>
      <c r="F208" s="104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2">
      <c r="A209" s="1043"/>
      <c r="B209" s="1044"/>
      <c r="C209" s="1044"/>
      <c r="D209" s="1044"/>
      <c r="E209" s="1044"/>
      <c r="F209" s="104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2">
      <c r="A210" s="1043"/>
      <c r="B210" s="1044"/>
      <c r="C210" s="1044"/>
      <c r="D210" s="1044"/>
      <c r="E210" s="1044"/>
      <c r="F210" s="104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2">
      <c r="A211" s="1043"/>
      <c r="B211" s="1044"/>
      <c r="C211" s="1044"/>
      <c r="D211" s="1044"/>
      <c r="E211" s="1044"/>
      <c r="F211" s="104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2">
      <c r="A215" s="1043"/>
      <c r="B215" s="1044"/>
      <c r="C215" s="1044"/>
      <c r="D215" s="1044"/>
      <c r="E215" s="1044"/>
      <c r="F215" s="1045"/>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2">
      <c r="A216" s="1043"/>
      <c r="B216" s="1044"/>
      <c r="C216" s="1044"/>
      <c r="D216" s="1044"/>
      <c r="E216" s="1044"/>
      <c r="F216" s="104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2">
      <c r="A217" s="1043"/>
      <c r="B217" s="1044"/>
      <c r="C217" s="1044"/>
      <c r="D217" s="1044"/>
      <c r="E217" s="1044"/>
      <c r="F217" s="104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2">
      <c r="A218" s="1043"/>
      <c r="B218" s="1044"/>
      <c r="C218" s="1044"/>
      <c r="D218" s="1044"/>
      <c r="E218" s="1044"/>
      <c r="F218" s="104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2">
      <c r="A219" s="1043"/>
      <c r="B219" s="1044"/>
      <c r="C219" s="1044"/>
      <c r="D219" s="1044"/>
      <c r="E219" s="1044"/>
      <c r="F219" s="104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2">
      <c r="A220" s="1043"/>
      <c r="B220" s="1044"/>
      <c r="C220" s="1044"/>
      <c r="D220" s="1044"/>
      <c r="E220" s="1044"/>
      <c r="F220" s="104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2">
      <c r="A221" s="1043"/>
      <c r="B221" s="1044"/>
      <c r="C221" s="1044"/>
      <c r="D221" s="1044"/>
      <c r="E221" s="1044"/>
      <c r="F221" s="104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2">
      <c r="A222" s="1043"/>
      <c r="B222" s="1044"/>
      <c r="C222" s="1044"/>
      <c r="D222" s="1044"/>
      <c r="E222" s="1044"/>
      <c r="F222" s="104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2">
      <c r="A223" s="1043"/>
      <c r="B223" s="1044"/>
      <c r="C223" s="1044"/>
      <c r="D223" s="1044"/>
      <c r="E223" s="1044"/>
      <c r="F223" s="104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2">
      <c r="A224" s="1043"/>
      <c r="B224" s="1044"/>
      <c r="C224" s="1044"/>
      <c r="D224" s="1044"/>
      <c r="E224" s="1044"/>
      <c r="F224" s="104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2">
      <c r="A225" s="1043"/>
      <c r="B225" s="1044"/>
      <c r="C225" s="1044"/>
      <c r="D225" s="1044"/>
      <c r="E225" s="1044"/>
      <c r="F225" s="104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5">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2">
      <c r="A227" s="1043"/>
      <c r="B227" s="1044"/>
      <c r="C227" s="1044"/>
      <c r="D227" s="1044"/>
      <c r="E227" s="1044"/>
      <c r="F227" s="104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2">
      <c r="A228" s="1043"/>
      <c r="B228" s="1044"/>
      <c r="C228" s="1044"/>
      <c r="D228" s="1044"/>
      <c r="E228" s="1044"/>
      <c r="F228" s="1045"/>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2">
      <c r="A229" s="1043"/>
      <c r="B229" s="1044"/>
      <c r="C229" s="1044"/>
      <c r="D229" s="1044"/>
      <c r="E229" s="1044"/>
      <c r="F229" s="104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2">
      <c r="A230" s="1043"/>
      <c r="B230" s="1044"/>
      <c r="C230" s="1044"/>
      <c r="D230" s="1044"/>
      <c r="E230" s="1044"/>
      <c r="F230" s="104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2">
      <c r="A231" s="1043"/>
      <c r="B231" s="1044"/>
      <c r="C231" s="1044"/>
      <c r="D231" s="1044"/>
      <c r="E231" s="1044"/>
      <c r="F231" s="104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2">
      <c r="A232" s="1043"/>
      <c r="B232" s="1044"/>
      <c r="C232" s="1044"/>
      <c r="D232" s="1044"/>
      <c r="E232" s="1044"/>
      <c r="F232" s="104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2">
      <c r="A233" s="1043"/>
      <c r="B233" s="1044"/>
      <c r="C233" s="1044"/>
      <c r="D233" s="1044"/>
      <c r="E233" s="1044"/>
      <c r="F233" s="104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2">
      <c r="A234" s="1043"/>
      <c r="B234" s="1044"/>
      <c r="C234" s="1044"/>
      <c r="D234" s="1044"/>
      <c r="E234" s="1044"/>
      <c r="F234" s="104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2">
      <c r="A235" s="1043"/>
      <c r="B235" s="1044"/>
      <c r="C235" s="1044"/>
      <c r="D235" s="1044"/>
      <c r="E235" s="1044"/>
      <c r="F235" s="104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2">
      <c r="A236" s="1043"/>
      <c r="B236" s="1044"/>
      <c r="C236" s="1044"/>
      <c r="D236" s="1044"/>
      <c r="E236" s="1044"/>
      <c r="F236" s="104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2">
      <c r="A237" s="1043"/>
      <c r="B237" s="1044"/>
      <c r="C237" s="1044"/>
      <c r="D237" s="1044"/>
      <c r="E237" s="1044"/>
      <c r="F237" s="104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2">
      <c r="A238" s="1043"/>
      <c r="B238" s="1044"/>
      <c r="C238" s="1044"/>
      <c r="D238" s="1044"/>
      <c r="E238" s="1044"/>
      <c r="F238" s="104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5">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2">
      <c r="A240" s="1043"/>
      <c r="B240" s="1044"/>
      <c r="C240" s="1044"/>
      <c r="D240" s="1044"/>
      <c r="E240" s="1044"/>
      <c r="F240" s="104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2">
      <c r="A241" s="1043"/>
      <c r="B241" s="1044"/>
      <c r="C241" s="1044"/>
      <c r="D241" s="1044"/>
      <c r="E241" s="1044"/>
      <c r="F241" s="1045"/>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2">
      <c r="A242" s="1043"/>
      <c r="B242" s="1044"/>
      <c r="C242" s="1044"/>
      <c r="D242" s="1044"/>
      <c r="E242" s="1044"/>
      <c r="F242" s="104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2">
      <c r="A243" s="1043"/>
      <c r="B243" s="1044"/>
      <c r="C243" s="1044"/>
      <c r="D243" s="1044"/>
      <c r="E243" s="1044"/>
      <c r="F243" s="104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2">
      <c r="A244" s="1043"/>
      <c r="B244" s="1044"/>
      <c r="C244" s="1044"/>
      <c r="D244" s="1044"/>
      <c r="E244" s="1044"/>
      <c r="F244" s="104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2">
      <c r="A245" s="1043"/>
      <c r="B245" s="1044"/>
      <c r="C245" s="1044"/>
      <c r="D245" s="1044"/>
      <c r="E245" s="1044"/>
      <c r="F245" s="104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2">
      <c r="A246" s="1043"/>
      <c r="B246" s="1044"/>
      <c r="C246" s="1044"/>
      <c r="D246" s="1044"/>
      <c r="E246" s="1044"/>
      <c r="F246" s="104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2">
      <c r="A247" s="1043"/>
      <c r="B247" s="1044"/>
      <c r="C247" s="1044"/>
      <c r="D247" s="1044"/>
      <c r="E247" s="1044"/>
      <c r="F247" s="104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2">
      <c r="A248" s="1043"/>
      <c r="B248" s="1044"/>
      <c r="C248" s="1044"/>
      <c r="D248" s="1044"/>
      <c r="E248" s="1044"/>
      <c r="F248" s="104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2">
      <c r="A249" s="1043"/>
      <c r="B249" s="1044"/>
      <c r="C249" s="1044"/>
      <c r="D249" s="1044"/>
      <c r="E249" s="1044"/>
      <c r="F249" s="104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2">
      <c r="A250" s="1043"/>
      <c r="B250" s="1044"/>
      <c r="C250" s="1044"/>
      <c r="D250" s="1044"/>
      <c r="E250" s="1044"/>
      <c r="F250" s="104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2">
      <c r="A251" s="1043"/>
      <c r="B251" s="1044"/>
      <c r="C251" s="1044"/>
      <c r="D251" s="1044"/>
      <c r="E251" s="1044"/>
      <c r="F251" s="104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5">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2">
      <c r="A253" s="1043"/>
      <c r="B253" s="1044"/>
      <c r="C253" s="1044"/>
      <c r="D253" s="1044"/>
      <c r="E253" s="1044"/>
      <c r="F253" s="104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2">
      <c r="A254" s="1043"/>
      <c r="B254" s="1044"/>
      <c r="C254" s="1044"/>
      <c r="D254" s="1044"/>
      <c r="E254" s="1044"/>
      <c r="F254" s="1045"/>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2">
      <c r="A255" s="1043"/>
      <c r="B255" s="1044"/>
      <c r="C255" s="1044"/>
      <c r="D255" s="1044"/>
      <c r="E255" s="1044"/>
      <c r="F255" s="104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2">
      <c r="A256" s="1043"/>
      <c r="B256" s="1044"/>
      <c r="C256" s="1044"/>
      <c r="D256" s="1044"/>
      <c r="E256" s="1044"/>
      <c r="F256" s="104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2">
      <c r="A257" s="1043"/>
      <c r="B257" s="1044"/>
      <c r="C257" s="1044"/>
      <c r="D257" s="1044"/>
      <c r="E257" s="1044"/>
      <c r="F257" s="104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2">
      <c r="A258" s="1043"/>
      <c r="B258" s="1044"/>
      <c r="C258" s="1044"/>
      <c r="D258" s="1044"/>
      <c r="E258" s="1044"/>
      <c r="F258" s="104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2">
      <c r="A259" s="1043"/>
      <c r="B259" s="1044"/>
      <c r="C259" s="1044"/>
      <c r="D259" s="1044"/>
      <c r="E259" s="1044"/>
      <c r="F259" s="104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2">
      <c r="A260" s="1043"/>
      <c r="B260" s="1044"/>
      <c r="C260" s="1044"/>
      <c r="D260" s="1044"/>
      <c r="E260" s="1044"/>
      <c r="F260" s="104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2">
      <c r="A261" s="1043"/>
      <c r="B261" s="1044"/>
      <c r="C261" s="1044"/>
      <c r="D261" s="1044"/>
      <c r="E261" s="1044"/>
      <c r="F261" s="104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2">
      <c r="A262" s="1043"/>
      <c r="B262" s="1044"/>
      <c r="C262" s="1044"/>
      <c r="D262" s="1044"/>
      <c r="E262" s="1044"/>
      <c r="F262" s="104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2">
      <c r="A263" s="1043"/>
      <c r="B263" s="1044"/>
      <c r="C263" s="1044"/>
      <c r="D263" s="1044"/>
      <c r="E263" s="1044"/>
      <c r="F263" s="104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2">
      <c r="A264" s="1043"/>
      <c r="B264" s="1044"/>
      <c r="C264" s="1044"/>
      <c r="D264" s="1044"/>
      <c r="E264" s="1044"/>
      <c r="F264" s="104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2021-09-15T04:18:44Z</cp:lastPrinted>
  <dcterms:created xsi:type="dcterms:W3CDTF">2012-03-13T00:50:25Z</dcterms:created>
  <dcterms:modified xsi:type="dcterms:W3CDTF">2021-09-15T04:19:25Z</dcterms:modified>
</cp:coreProperties>
</file>