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45" i="3"/>
  <c r="AY459" i="3"/>
  <c r="AY213" i="3"/>
  <c r="AY255" i="3"/>
  <c r="AY369" i="3"/>
  <c r="AY271"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<sst xmlns="http://schemas.openxmlformats.org/spreadsheetml/2006/main" count="3091" uniqueCount="799">
  <si>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</si>
  <si>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</si>
  <si>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</si>
  <si>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</si>
  <si>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</si>
  <si>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</si>
  <si>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</si>
  <si>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</si>
  <si>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</si>
  <si>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</si>
  <si>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</si>
  <si>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</si>
  <si>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</si>
  <si>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</si>
  <si>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</si>
  <si>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</si>
  <si>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</si>
  <si>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</si>
  <si>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</si>
  <si>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</si>
  <si>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</si>
  <si>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</si>
  <si>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</si>
  <si>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</si>
  <si>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</si>
  <si>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</si>
  <si>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</si>
  <si>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</si>
  <si>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</si>
  <si>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</si>
  <si>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</si>
  <si>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</si>
  <si>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</si>
  <si>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</si>
  <si>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</si>
  <si>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</si>
  <si>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</si>
  <si>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</si>
  <si>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</si>
  <si>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</si>
  <si>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</si>
  <si>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</si>
  <si>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</si>
  <si>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</si>
  <si>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</si>
  <si>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</si>
  <si>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</si>
  <si>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</si>
  <si>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</si>
  <si>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</si>
  <si>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</si>
  <si>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</si>
  <si>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</si>
  <si>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</si>
  <si>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</si>
  <si>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</si>
  <si>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</si>
  <si>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</si>
  <si>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</si>
  <si>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</si>
  <si>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</si>
  <si>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</si>
  <si>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</si>
  <si>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</si>
  <si>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</si>
  <si>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</si>
  <si>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</si>
  <si>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</si>
  <si>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</si>
  <si>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</si>
  <si>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</si>
  <si>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</si>
  <si>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</si>
  <si>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</si>
  <si>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</si>
  <si>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</si>
  <si>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</si>
  <si>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</si>
  <si>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</si>
  <si>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</si>
  <si>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</si>
  <si>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</si>
  <si>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</si>
  <si>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</si>
  <si>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</si>
  <si>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</si>
  <si>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</si>
  <si>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</si>
  <si>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</si>
  <si>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</si>
  <si>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</si>
  <si>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</si>
  <si>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</si>
  <si>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</si>
  <si>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</si>
  <si>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</si>
  <si>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</si>
  <si>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</si>
  <si>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</si>
  <si>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</si>
  <si>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</si>
  <si>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</si>
  <si>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</si>
  <si>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</si>
  <si>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</si>
  <si>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</si>
  <si>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</si>
  <si>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</si>
  <si>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</si>
  <si>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</si>
  <si>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</si>
  <si>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</si>
  <si>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</si>
  <si>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</si>
  <si>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</si>
  <si>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</si>
  <si>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</si>
  <si>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</si>
  <si>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</si>
  <si>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</si>
  <si>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</si>
  <si>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</si>
  <si>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</si>
  <si>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</si>
  <si>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</si>
  <si>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</si>
  <si>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</si>
  <si>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</si>
  <si>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</si>
  <si>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</si>
  <si>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</si>
  <si>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</si>
  <si>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</si>
  <si>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</si>
  <si>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</si>
  <si>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</si>
  <si>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</si>
  <si>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</si>
  <si>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</si>
  <si>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</si>
  <si>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</si>
  <si>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</si>
  <si>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</si>
  <si>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</si>
  <si>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</si>
  <si>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</si>
  <si>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</si>
  <si>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</si>
  <si>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</si>
  <si>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</si>
  <si>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</si>
  <si>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</si>
  <si>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</si>
  <si>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</si>
  <si>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</si>
  <si>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</si>
  <si>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</si>
  <si>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</si>
  <si>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</si>
  <si>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</si>
  <si>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</si>
  <si>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</si>
  <si>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</si>
  <si>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</si>
  <si>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</si>
  <si>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</si>
  <si>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</si>
  <si>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</si>
  <si>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</si>
  <si>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</si>
  <si>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</si>
  <si>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</si>
  <si>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</si>
  <si>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</si>
  <si>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</si>
  <si>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</si>
  <si>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</si>
  <si>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</si>
  <si>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</si>
  <si>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</si>
  <si>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</si>
  <si>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</si>
  <si>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</si>
  <si>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</si>
  <si>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</si>
  <si>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</si>
  <si>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</si>
  <si>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</si>
  <si>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</si>
  <si>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</si>
  <si>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</si>
  <si>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</si>
  <si>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</si>
  <si>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</si>
  <si>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</si>
  <si>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</si>
  <si>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</si>
  <si>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</si>
  <si>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</si>
  <si>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</si>
  <si>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</si>
  <si>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</si>
  <si>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</si>
  <si>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</si>
  <si>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</si>
  <si>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</si>
  <si>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</si>
  <si>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</si>
  <si>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</si>
  <si>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</si>
  <si>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</si>
  <si>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</si>
  <si>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</si>
  <si>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</si>
  <si>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</si>
  <si>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</si>
  <si>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</si>
  <si>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</si>
  <si>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</si>
  <si>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</si>
  <si>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</si>
  <si>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</si>
  <si>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</si>
  <si>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</si>
  <si>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</si>
  <si>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</si>
  <si>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</si>
  <si>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</si>
  <si>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</si>
  <si>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</si>
  <si>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</si>
  <si>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</si>
  <si>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</si>
  <si>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</si>
  <si>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</si>
  <si>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</si>
  <si>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</si>
  <si>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</si>
  <si>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</si>
  <si>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</si>
  <si>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</si>
  <si>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</si>
  <si>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</si>
  <si>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</si>
  <si>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</si>
  <si>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</si>
  <si>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</si>
  <si>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</si>
  <si>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</si>
  <si>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</si>
  <si>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</si>
  <si>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</si>
  <si>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</si>
  <si>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</si>
  <si>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</si>
  <si>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</si>
  <si>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</si>
  <si>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</si>
  <si>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</si>
  <si>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</si>
  <si>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</si>
  <si>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</si>
  <si>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</si>
  <si>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</si>
  <si>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</si>
  <si>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</si>
  <si>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</si>
  <si>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</si>
  <si>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</si>
  <si>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</si>
  <si>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</si>
  <si>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</si>
  <si>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</si>
  <si>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</si>
  <si>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</si>
  <si>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</si>
  <si>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</si>
  <si>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</si>
  <si>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</si>
  <si>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</si>
  <si>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</si>
  <si>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</si>
  <si>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</si>
  <si>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</si>
  <si>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</si>
  <si>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</si>
  <si>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</si>
  <si>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</si>
  <si>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</si>
  <si>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</si>
  <si>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</si>
  <si>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</si>
  <si>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</si>
  <si>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</si>
  <si>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</si>
  <si>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</si>
  <si>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</si>
  <si>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</si>
  <si>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</si>
  <si>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</si>
  <si>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</si>
  <si>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</si>
  <si>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</si>
  <si>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</si>
  <si>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</si>
  <si>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</si>
  <si>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</si>
  <si>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</si>
  <si>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</si>
  <si>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</si>
  <si>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</si>
  <si>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</si>
  <si>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</si>
  <si>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</si>
  <si>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</si>
  <si>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</si>
  <si>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</si>
  <si>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</si>
  <si>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</si>
  <si>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</si>
  <si>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</si>
  <si>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</si>
  <si>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</si>
  <si>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</si>
  <si>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</si>
  <si>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</si>
  <si>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</si>
  <si>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</si>
  <si>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</si>
  <si>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</si>
  <si>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</si>
  <si>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</si>
  <si>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</si>
  <si>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</si>
  <si>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</si>
  <si>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</si>
  <si>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</si>
  <si>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</si>
  <si>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</si>
  <si>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</si>
  <si>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</si>
  <si>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</si>
  <si>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</si>
  <si>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</si>
  <si>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</si>
  <si>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</si>
  <si>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</si>
  <si>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</si>
  <si>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</si>
  <si>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</si>
  <si>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</si>
  <si>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</si>
  <si>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</si>
  <si>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</si>
  <si>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</si>
  <si>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</si>
  <si>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</si>
  <si>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</si>
  <si>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</si>
  <si>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</si>
  <si>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</si>
  <si>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</si>
  <si>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</si>
  <si>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</si>
  <si>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</si>
  <si>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</si>
  <si>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</si>
  <si>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</si>
  <si>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</si>
  <si>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</si>
  <si>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</si>
  <si>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</si>
  <si>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</si>
  <si>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</si>
  <si>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</si>
  <si>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</si>
  <si>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</si>
  <si>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</si>
  <si>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</si>
  <si>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</si>
  <si>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</si>
  <si>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</si>
  <si>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</si>
  <si>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</si>
  <si>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</si>
  <si>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</si>
  <si>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</si>
  <si>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</si>
  <si>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</si>
  <si>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</si>
  <si>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</si>
  <si>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</si>
  <si>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</si>
  <si>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</si>
  <si>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</si>
  <si>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</si>
  <si>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</si>
  <si>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</si>
  <si>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</si>
  <si>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</si>
  <si>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</si>
  <si>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</si>
  <si>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</si>
  <si>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</si>
  <si>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</si>
  <si>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</si>
  <si>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</si>
  <si>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</si>
  <si>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</si>
  <si>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</si>
  <si>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</si>
  <si>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</si>
  <si>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</si>
  <si>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</si>
  <si>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</si>
  <si>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</si>
  <si>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</si>
  <si>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</si>
  <si>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</si>
  <si>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</si>
  <si>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</si>
  <si>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</si>
  <si>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</si>
  <si>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</si>
  <si>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</si>
  <si>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</si>
  <si>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</si>
  <si>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</si>
  <si>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</si>
  <si>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</si>
  <si>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</si>
  <si>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</si>
  <si>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</si>
  <si>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</si>
  <si>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</si>
  <si>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</si>
  <si>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</si>
  <si>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</si>
  <si>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</si>
  <si>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</si>
  <si>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</si>
  <si>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</si>
  <si>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</si>
  <si>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</si>
  <si>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</si>
  <si>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</si>
  <si>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</si>
  <si>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</si>
  <si>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</si>
  <si>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</si>
  <si>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</si>
  <si>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</si>
  <si>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</si>
  <si>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</si>
  <si>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</si>
  <si>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</si>
  <si>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</si>
  <si>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</si>
  <si>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</si>
  <si>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</si>
  <si>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</si>
  <si>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</si>
  <si>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</si>
  <si>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</si>
  <si>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</si>
  <si>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</si>
  <si>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</si>
  <si>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</si>
  <si>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</si>
  <si>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</si>
  <si>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</si>
  <si>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</si>
  <si>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</si>
  <si>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</si>
  <si>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</si>
  <si>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</si>
  <si>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</si>
  <si>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</si>
  <si>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</si>
  <si>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</si>
  <si>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</si>
  <si>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</si>
  <si>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</si>
  <si>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</si>
  <si>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</si>
  <si>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</si>
  <si>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</si>
  <si>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</si>
  <si>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</si>
  <si>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</si>
  <si>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</si>
  <si>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</si>
  <si>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</si>
  <si>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</si>
  <si>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</si>
  <si>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</si>
  <si>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</si>
  <si>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</si>
  <si>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</si>
  <si>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</si>
  <si>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</si>
  <si>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</si>
  <si>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</si>
  <si>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</si>
  <si>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</si>
  <si>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</si>
  <si>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</si>
  <si>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</si>
  <si>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</si>
  <si>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</si>
  <si>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</si>
  <si>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</si>
  <si>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</si>
  <si>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</si>
  <si>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</si>
  <si>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</si>
  <si>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</si>
  <si>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</si>
  <si>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</si>
  <si>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</si>
  <si>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</si>
  <si>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</si>
  <si>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</si>
  <si>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</si>
  <si>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</si>
  <si>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</si>
  <si>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</si>
  <si>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</si>
  <si>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</si>
  <si>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</si>
  <si>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</si>
  <si>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</si>
  <si>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</si>
  <si>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</si>
  <si>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</si>
  <si>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</si>
  <si>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</si>
  <si>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</si>
  <si>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</si>
  <si>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</si>
  <si>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</si>
  <si>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</si>
  <si>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</si>
  <si>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</si>
  <si>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</si>
  <si>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</si>
  <si>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</si>
  <si>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</si>
  <si>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</si>
  <si>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</si>
  <si>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</si>
  <si>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</si>
  <si>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</si>
  <si>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</si>
  <si>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</si>
  <si>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</si>
  <si>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</si>
  <si>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</si>
  <si>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</si>
  <si>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</si>
  <si>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</si>
  <si>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</si>
  <si>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</si>
  <si>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</si>
  <si>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</si>
  <si>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</si>
  <si>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</si>
  <si>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</si>
  <si>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</si>
  <si>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</si>
  <si>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</si>
  <si>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</si>
  <si>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</si>
  <si>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</si>
  <si>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</si>
  <si>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</si>
  <si>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</si>
  <si>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</si>
  <si>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</si>
  <si>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</si>
  <si>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</si>
  <si>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</si>
  <si>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</si>
  <si>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</si>
  <si>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</si>
  <si>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</si>
  <si>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</si>
  <si>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</si>
  <si>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</si>
  <si>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</si>
  <si>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</si>
  <si>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</si>
  <si>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</si>
  <si>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</si>
  <si>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</si>
  <si>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</si>
  <si>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</si>
  <si>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</si>
  <si>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</si>
  <si>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</si>
  <si>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</si>
  <si>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</si>
  <si>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</si>
  <si>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</si>
  <si>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</si>
  <si>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</si>
  <si>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</si>
  <si>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</si>
  <si>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</si>
  <si>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</si>
  <si>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</si>
  <si>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</si>
  <si>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</si>
  <si>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</si>
  <si>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</si>
  <si>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</si>
  <si>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</si>
  <si>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</si>
  <si>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</si>
  <si>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</si>
  <si>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</si>
  <si>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</si>
  <si>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</si>
  <si>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</si>
  <si>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</si>
  <si>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</si>
  <si>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</si>
  <si>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</si>
  <si>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</si>
  <si>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</si>
  <si>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</si>
  <si>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</si>
  <si>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</si>
  <si>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</si>
  <si>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</si>
  <si>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</si>
  <si>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</si>
  <si>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</si>
  <si>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</si>
  <si>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</si>
  <si>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</si>
  <si>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</si>
  <si>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</si>
  <si>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</si>
  <si>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</si>
  <si>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</si>
  <si>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</si>
  <si>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</si>
  <si>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</si>
  <si>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</si>
  <si>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</si>
  <si>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</si>
  <si>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</si>
  <si>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</si>
  <si>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</si>
  <si>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</si>
  <si>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</si>
  <si>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</si>
  <si>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</si>
  <si>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</si>
  <si>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</si>
  <si>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</si>
  <si>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</si>
  <si>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</si>
  <si>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</si>
  <si>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</si>
  <si>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</si>
  <si>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</si>
  <si>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</si>
  <si>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</si>
  <si>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</si>
  <si>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</si>
  <si>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</si>
  <si>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</si>
  <si>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</si>
  <si>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</si>
  <si>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</si>
  <si>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</si>
  <si>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</si>
  <si>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</si>
  <si>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</si>
  <si>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</si>
  <si>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</si>
  <si>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</si>
  <si>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</si>
  <si>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</si>
  <si>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</si>
  <si>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</si>
  <si>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</si>
  <si>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</si>
  <si>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</si>
  <si>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</si>
  <si>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</si>
  <si>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</si>
  <si>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</si>
  <si>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</si>
  <si>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</si>
  <si>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</si>
  <si>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</si>
  <si>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</si>
  <si>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</si>
  <si>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</si>
  <si>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</si>
  <si>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</si>
  <si>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</si>
  <si>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</si>
  <si>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</si>
  <si>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</si>
  <si>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</si>
  <si>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</si>
  <si>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金融分野におけるサイバーセキュリティ対策向上</t>
    <phoneticPr fontId="5"/>
  </si>
  <si>
    <t>総合政策局</t>
  </si>
  <si>
    <t>リスク分析総括課</t>
    <rPh sb="3" eb="5">
      <t>ブンセキ</t>
    </rPh>
    <rPh sb="5" eb="7">
      <t>ソウカツ</t>
    </rPh>
    <rPh sb="7" eb="8">
      <t>カ</t>
    </rPh>
    <phoneticPr fontId="5"/>
  </si>
  <si>
    <t>サイバーセキュリティ基本法　第14条
（「国は、重要社会基盤事業者等におけるサイバーセキュリティに関し、基準の策定、演習及び訓練、情報の共有その他の自主的な取組の促進その他の必要な施策を講ずるものとする。」）</t>
    <phoneticPr fontId="5"/>
  </si>
  <si>
    <t>-</t>
  </si>
  <si>
    <t>諸謝金</t>
    <rPh sb="0" eb="3">
      <t>ショシャキン</t>
    </rPh>
    <phoneticPr fontId="5"/>
  </si>
  <si>
    <t>金融政策業務旅費</t>
  </si>
  <si>
    <t>委員手当</t>
  </si>
  <si>
    <t>金融政策業務庁費</t>
  </si>
  <si>
    <t>情報処理業務庁費</t>
    <rPh sb="0" eb="2">
      <t>ジョウホウ</t>
    </rPh>
    <rPh sb="2" eb="4">
      <t>ショリ</t>
    </rPh>
    <rPh sb="4" eb="6">
      <t>ギョウム</t>
    </rPh>
    <rPh sb="6" eb="7">
      <t>チョウ</t>
    </rPh>
    <rPh sb="7" eb="8">
      <t>ヒ</t>
    </rPh>
    <phoneticPr fontId="5"/>
  </si>
  <si>
    <t>演習に参加した金融機関数</t>
    <phoneticPr fontId="5"/>
  </si>
  <si>
    <t>社</t>
    <rPh sb="0" eb="1">
      <t>シャ</t>
    </rPh>
    <phoneticPr fontId="5"/>
  </si>
  <si>
    <t>担当課室の集計結果</t>
    <phoneticPr fontId="5"/>
  </si>
  <si>
    <t>金融業界横断的なサイバーセキュリティ演習の実施件数</t>
    <phoneticPr fontId="5"/>
  </si>
  <si>
    <t>金融機関に求めるべきサイバーセキュリティ対策や各国の先進的取組み状況調査の実施件数</t>
    <phoneticPr fontId="5"/>
  </si>
  <si>
    <t>件数</t>
    <rPh sb="0" eb="2">
      <t>ケンスウ</t>
    </rPh>
    <phoneticPr fontId="5"/>
  </si>
  <si>
    <t>-</t>
    <phoneticPr fontId="5"/>
  </si>
  <si>
    <t>執行額／演習参加金融機関数　　　　　　　　　　　　　　</t>
    <phoneticPr fontId="5"/>
  </si>
  <si>
    <t>執行額／調査件数</t>
    <phoneticPr fontId="5"/>
  </si>
  <si>
    <t>百万円</t>
    <rPh sb="0" eb="3">
      <t>ヒャクマンエン</t>
    </rPh>
    <phoneticPr fontId="5"/>
  </si>
  <si>
    <t>百万円/件</t>
    <rPh sb="0" eb="3">
      <t>ヒャクマンエン</t>
    </rPh>
    <rPh sb="4" eb="5">
      <t>ケン</t>
    </rPh>
    <phoneticPr fontId="5"/>
  </si>
  <si>
    <t>百万円/社</t>
    <rPh sb="0" eb="3">
      <t>ヒャクマンエン</t>
    </rPh>
    <rPh sb="4" eb="5">
      <t>シャ</t>
    </rPh>
    <phoneticPr fontId="5"/>
  </si>
  <si>
    <t>26/105</t>
  </si>
  <si>
    <t>50/121</t>
  </si>
  <si>
    <t>9.9/1</t>
  </si>
  <si>
    <t>11.6/1</t>
  </si>
  <si>
    <t>横断的施策-１　IT 技術の進展等の環境変化を踏まえた戦略的な対応</t>
    <phoneticPr fontId="5"/>
  </si>
  <si>
    <t>金融業界横断的なサイバーセキュリティ演習の参加金融機関数</t>
    <phoneticPr fontId="5"/>
  </si>
  <si>
    <t>社</t>
    <rPh sb="0" eb="1">
      <t>シャ</t>
    </rPh>
    <phoneticPr fontId="5"/>
  </si>
  <si>
    <t>-</t>
    <phoneticPr fontId="5"/>
  </si>
  <si>
    <t>○</t>
  </si>
  <si>
    <t>‐</t>
  </si>
  <si>
    <t>真に必要なものに限定している。</t>
    <phoneticPr fontId="5"/>
  </si>
  <si>
    <t>新28-1</t>
    <phoneticPr fontId="5"/>
  </si>
  <si>
    <t>3</t>
    <phoneticPr fontId="5"/>
  </si>
  <si>
    <t>0019</t>
    <phoneticPr fontId="5"/>
  </si>
  <si>
    <t>0016</t>
    <phoneticPr fontId="5"/>
  </si>
  <si>
    <t>金融庁</t>
  </si>
  <si>
    <t xml:space="preserve">A.（株）エヌ・ティ・ティ・データ経営研究所 </t>
    <phoneticPr fontId="5"/>
  </si>
  <si>
    <t>業務経費</t>
    <rPh sb="0" eb="2">
      <t>ギョウム</t>
    </rPh>
    <rPh sb="2" eb="4">
      <t>ケイヒ</t>
    </rPh>
    <phoneticPr fontId="5"/>
  </si>
  <si>
    <t>演習企画・運営業務に関する費用</t>
    <rPh sb="0" eb="2">
      <t>エンシュウ</t>
    </rPh>
    <rPh sb="2" eb="4">
      <t>キカク</t>
    </rPh>
    <rPh sb="5" eb="7">
      <t>ウンエイ</t>
    </rPh>
    <rPh sb="7" eb="9">
      <t>ギョウム</t>
    </rPh>
    <rPh sb="10" eb="11">
      <t>カン</t>
    </rPh>
    <rPh sb="13" eb="15">
      <t>ヒヨウ</t>
    </rPh>
    <phoneticPr fontId="5"/>
  </si>
  <si>
    <t>業務経費</t>
    <phoneticPr fontId="5"/>
  </si>
  <si>
    <t>調査業務等に関する費用</t>
    <rPh sb="0" eb="2">
      <t>チョウサ</t>
    </rPh>
    <rPh sb="2" eb="4">
      <t>ギョウム</t>
    </rPh>
    <rPh sb="4" eb="5">
      <t>トウ</t>
    </rPh>
    <rPh sb="6" eb="7">
      <t>カン</t>
    </rPh>
    <rPh sb="9" eb="11">
      <t>ヒヨウ</t>
    </rPh>
    <phoneticPr fontId="5"/>
  </si>
  <si>
    <t>※１００万円未満</t>
    <phoneticPr fontId="5"/>
  </si>
  <si>
    <t xml:space="preserve">（株）エヌ・ティ・ティ・データ経営研究所 </t>
    <phoneticPr fontId="5"/>
  </si>
  <si>
    <t>演習企画・運営業務</t>
    <phoneticPr fontId="5"/>
  </si>
  <si>
    <t>調査業務等</t>
    <phoneticPr fontId="5"/>
  </si>
  <si>
    <t>金融</t>
  </si>
  <si>
    <t>-</t>
    <phoneticPr fontId="5"/>
  </si>
  <si>
    <t>金融業界横断的なサイバーセキュリティ演習への金融機関の参加数を過去の成果実績を踏まえ120社以上とする。</t>
    <phoneticPr fontId="5"/>
  </si>
  <si>
    <t>44/114</t>
    <phoneticPr fontId="5"/>
  </si>
  <si>
    <t>11/1</t>
    <phoneticPr fontId="5"/>
  </si>
  <si>
    <t>無</t>
  </si>
  <si>
    <t>B.PｗCあらた有限責任監査法人</t>
    <phoneticPr fontId="5"/>
  </si>
  <si>
    <t>D.㈱NTTドコモ</t>
    <phoneticPr fontId="5"/>
  </si>
  <si>
    <t>PｗCあらた有限責任監査法人</t>
    <phoneticPr fontId="5"/>
  </si>
  <si>
    <t>（株）ラック</t>
    <phoneticPr fontId="5"/>
  </si>
  <si>
    <t>外部研修等の受講</t>
    <rPh sb="0" eb="2">
      <t>ガイブ</t>
    </rPh>
    <rPh sb="2" eb="4">
      <t>ケンシュウ</t>
    </rPh>
    <rPh sb="4" eb="5">
      <t>トウ</t>
    </rPh>
    <rPh sb="6" eb="8">
      <t>ジュコウ</t>
    </rPh>
    <phoneticPr fontId="5"/>
  </si>
  <si>
    <t>ＮＥＣマネジメントパートナー（株）</t>
    <rPh sb="14" eb="17">
      <t>カブ</t>
    </rPh>
    <phoneticPr fontId="5"/>
  </si>
  <si>
    <t>Top Out Human Capital（株）</t>
    <rPh sb="21" eb="24">
      <t>カブ</t>
    </rPh>
    <phoneticPr fontId="5"/>
  </si>
  <si>
    <t>（株）アイテック</t>
    <rPh sb="0" eb="3">
      <t>カブ</t>
    </rPh>
    <phoneticPr fontId="5"/>
  </si>
  <si>
    <t>㈱NTTドコモ</t>
    <phoneticPr fontId="5"/>
  </si>
  <si>
    <t>サイバーセキュリティ関係情報収集業務</t>
    <rPh sb="16" eb="18">
      <t>ギョウム</t>
    </rPh>
    <phoneticPr fontId="5"/>
  </si>
  <si>
    <t>C.（株）ラックほか3先</t>
    <rPh sb="11" eb="12">
      <t>サキ</t>
    </rPh>
    <phoneticPr fontId="5"/>
  </si>
  <si>
    <t>「金融分野におけるサイバーセキュリティ強化に向けた取組方針」（平成30年10月改訂）
「金融分野のサイバーセキュリティレポート」（令和２年６月）</t>
    <rPh sb="44" eb="46">
      <t>キンユウ</t>
    </rPh>
    <rPh sb="46" eb="48">
      <t>ブンヤ</t>
    </rPh>
    <rPh sb="65" eb="67">
      <t>レイワ</t>
    </rPh>
    <rPh sb="68" eb="69">
      <t>ネン</t>
    </rPh>
    <rPh sb="70" eb="71">
      <t>ガツ</t>
    </rPh>
    <phoneticPr fontId="5"/>
  </si>
  <si>
    <t>金融サービス利用者の利便性向上の前提となる金融分野のサイバーセキュリティ強化を目的としており、国民や社会のニーズを反映している。</t>
    <rPh sb="0" eb="2">
      <t>キンユウ</t>
    </rPh>
    <rPh sb="6" eb="9">
      <t>リヨウシャ</t>
    </rPh>
    <rPh sb="10" eb="13">
      <t>リベンセイ</t>
    </rPh>
    <rPh sb="13" eb="15">
      <t>コウジョウ</t>
    </rPh>
    <rPh sb="16" eb="18">
      <t>ゼンテイ</t>
    </rPh>
    <rPh sb="21" eb="23">
      <t>キンユウ</t>
    </rPh>
    <rPh sb="23" eb="25">
      <t>ブンヤ</t>
    </rPh>
    <rPh sb="36" eb="38">
      <t>キョウカ</t>
    </rPh>
    <rPh sb="47" eb="49">
      <t>コクミン</t>
    </rPh>
    <phoneticPr fontId="5"/>
  </si>
  <si>
    <t>当局も含めた金融業界横断的な事業であり、金融サービス利用者の安全性や金融システム全体の安定に責任を持つ国が行うべきと考える。</t>
    <rPh sb="20" eb="22">
      <t>キンユウ</t>
    </rPh>
    <rPh sb="26" eb="29">
      <t>リヨウシャ</t>
    </rPh>
    <rPh sb="30" eb="33">
      <t>アンゼンセイ</t>
    </rPh>
    <rPh sb="34" eb="36">
      <t>キンユウ</t>
    </rPh>
    <rPh sb="40" eb="42">
      <t>ゼンタイ</t>
    </rPh>
    <rPh sb="43" eb="45">
      <t>アンテイ</t>
    </rPh>
    <rPh sb="46" eb="48">
      <t>セキニン</t>
    </rPh>
    <rPh sb="49" eb="50">
      <t>モ</t>
    </rPh>
    <rPh sb="51" eb="52">
      <t>クニ</t>
    </rPh>
    <rPh sb="53" eb="54">
      <t>オコナ</t>
    </rPh>
    <rPh sb="58" eb="59">
      <t>カンガ</t>
    </rPh>
    <phoneticPr fontId="5"/>
  </si>
  <si>
    <t>重要インフラ分野の対策は、「サイバーセキュリティ基本法」第14条において国の責務として「演習及び訓練、情報の共有」が規定されているほか、「サイバーセキュリティ戦略」においても「官民の枠を超えた訓練・演習の実施」が挙げられており、適切かつ優先度が高い。</t>
    <rPh sb="0" eb="2">
      <t>ジュウヨウ</t>
    </rPh>
    <rPh sb="6" eb="8">
      <t>ブンヤ</t>
    </rPh>
    <rPh sb="9" eb="11">
      <t>タイサク</t>
    </rPh>
    <rPh sb="28" eb="29">
      <t>ダイ</t>
    </rPh>
    <rPh sb="31" eb="32">
      <t>ジョウ</t>
    </rPh>
    <rPh sb="36" eb="37">
      <t>クニ</t>
    </rPh>
    <rPh sb="38" eb="40">
      <t>セキム</t>
    </rPh>
    <rPh sb="79" eb="81">
      <t>センリャク</t>
    </rPh>
    <rPh sb="88" eb="90">
      <t>カンミン</t>
    </rPh>
    <rPh sb="91" eb="92">
      <t>ワク</t>
    </rPh>
    <rPh sb="93" eb="94">
      <t>コ</t>
    </rPh>
    <rPh sb="96" eb="98">
      <t>クンレン</t>
    </rPh>
    <rPh sb="99" eb="101">
      <t>エンシュウ</t>
    </rPh>
    <rPh sb="102" eb="104">
      <t>ジッシ</t>
    </rPh>
    <rPh sb="106" eb="107">
      <t>ア</t>
    </rPh>
    <rPh sb="114" eb="116">
      <t>テキセツ</t>
    </rPh>
    <rPh sb="118" eb="121">
      <t>ユウセンド</t>
    </rPh>
    <rPh sb="122" eb="123">
      <t>タカ</t>
    </rPh>
    <phoneticPr fontId="5"/>
  </si>
  <si>
    <t>演習については、事前準備や評価に係る作業の効率化（参加者説明会のオンライン化、集計・評価ツールの導入、確認作業の効率化等）を継続的に行っている。</t>
    <rPh sb="8" eb="10">
      <t>ジゼン</t>
    </rPh>
    <rPh sb="10" eb="12">
      <t>ジュンビ</t>
    </rPh>
    <rPh sb="13" eb="15">
      <t>ヒョウカ</t>
    </rPh>
    <rPh sb="16" eb="17">
      <t>カカ</t>
    </rPh>
    <rPh sb="18" eb="20">
      <t>サギョウ</t>
    </rPh>
    <rPh sb="21" eb="24">
      <t>コウリツカ</t>
    </rPh>
    <rPh sb="25" eb="28">
      <t>サンカシャ</t>
    </rPh>
    <rPh sb="28" eb="31">
      <t>セツメイカイ</t>
    </rPh>
    <rPh sb="37" eb="38">
      <t>カ</t>
    </rPh>
    <rPh sb="39" eb="41">
      <t>シュウケイ</t>
    </rPh>
    <rPh sb="42" eb="44">
      <t>ヒョウカ</t>
    </rPh>
    <rPh sb="48" eb="50">
      <t>ドウニュウ</t>
    </rPh>
    <rPh sb="51" eb="53">
      <t>カクニン</t>
    </rPh>
    <rPh sb="53" eb="55">
      <t>サギョウ</t>
    </rPh>
    <rPh sb="56" eb="59">
      <t>コウリツカ</t>
    </rPh>
    <rPh sb="59" eb="60">
      <t>トウ</t>
    </rPh>
    <rPh sb="62" eb="65">
      <t>ケイゾクテキ</t>
    </rPh>
    <rPh sb="66" eb="67">
      <t>オコナ</t>
    </rPh>
    <phoneticPr fontId="5"/>
  </si>
  <si>
    <t>毎年成果目標を達成しており、成果実績は見合ったものとなっている。なお、令和２年度については、銀行業態の演習手法の高度化（社内の議事録を提出・確認）を図ったため成果目標は据え置いている。</t>
    <rPh sb="0" eb="2">
      <t>マイトシ</t>
    </rPh>
    <rPh sb="35" eb="37">
      <t>レイワ</t>
    </rPh>
    <rPh sb="38" eb="40">
      <t>ネンド</t>
    </rPh>
    <rPh sb="46" eb="48">
      <t>ギンコウ</t>
    </rPh>
    <rPh sb="48" eb="50">
      <t>ギョウタイ</t>
    </rPh>
    <rPh sb="51" eb="53">
      <t>エンシュウ</t>
    </rPh>
    <rPh sb="53" eb="55">
      <t>シュホウ</t>
    </rPh>
    <rPh sb="56" eb="59">
      <t>コウドカ</t>
    </rPh>
    <rPh sb="60" eb="62">
      <t>シャナイ</t>
    </rPh>
    <rPh sb="63" eb="66">
      <t>ギジロク</t>
    </rPh>
    <rPh sb="67" eb="69">
      <t>テイシュツ</t>
    </rPh>
    <rPh sb="70" eb="72">
      <t>カクニン</t>
    </rPh>
    <rPh sb="74" eb="75">
      <t>ハカ</t>
    </rPh>
    <rPh sb="79" eb="81">
      <t>セイカ</t>
    </rPh>
    <rPh sb="81" eb="83">
      <t>モクヒョウ</t>
    </rPh>
    <rPh sb="84" eb="85">
      <t>ス</t>
    </rPh>
    <rPh sb="86" eb="87">
      <t>オ</t>
    </rPh>
    <phoneticPr fontId="5"/>
  </si>
  <si>
    <t>演習については、参加金融機関に応分の負担を求めている（演習実施にかかる費用負担の割合は、金融庁55%程度、参加金融機関45%程度）。
なお、サイバーセキュリティ強化に向けた取組みに係る考え方として、金融機関自身が取り組む「自助」、金融機関同士による「共助」、当局による「公助」の３つの考え方があり、本演習は、「自助」と「公助」を合わせて実施している。本演習は、参加金融機関のインシデント能力向上のみならず、演習結果の業界全体への還元や当局を含めた連携による金融分野全体の対応能力の底上げにつながるものである。</t>
    <rPh sb="149" eb="150">
      <t>ホン</t>
    </rPh>
    <rPh sb="175" eb="176">
      <t>ホン</t>
    </rPh>
    <rPh sb="176" eb="178">
      <t>エンシュウ</t>
    </rPh>
    <rPh sb="193" eb="195">
      <t>ノウリョク</t>
    </rPh>
    <rPh sb="195" eb="197">
      <t>コウジョウ</t>
    </rPh>
    <rPh sb="203" eb="205">
      <t>エンシュウ</t>
    </rPh>
    <rPh sb="205" eb="207">
      <t>ケッカ</t>
    </rPh>
    <rPh sb="208" eb="210">
      <t>ギョウカイ</t>
    </rPh>
    <rPh sb="210" eb="212">
      <t>ゼンタイ</t>
    </rPh>
    <rPh sb="214" eb="216">
      <t>カンゲン</t>
    </rPh>
    <rPh sb="217" eb="219">
      <t>トウキョク</t>
    </rPh>
    <rPh sb="220" eb="221">
      <t>フク</t>
    </rPh>
    <rPh sb="223" eb="225">
      <t>レンケイ</t>
    </rPh>
    <rPh sb="228" eb="230">
      <t>キンユウ</t>
    </rPh>
    <rPh sb="230" eb="232">
      <t>ブンヤ</t>
    </rPh>
    <rPh sb="232" eb="234">
      <t>ゼンタイ</t>
    </rPh>
    <rPh sb="235" eb="237">
      <t>タイオウ</t>
    </rPh>
    <rPh sb="237" eb="239">
      <t>ノウリョク</t>
    </rPh>
    <rPh sb="240" eb="242">
      <t>ソコア</t>
    </rPh>
    <phoneticPr fontId="5"/>
  </si>
  <si>
    <t>・令和２年度における金融業界横断的なサイバーセキュリティ演習（以下「演習」）及び外部委託調査については、公告期間を十分に確保するなど入札情報について積極的な情報提供を行い、複数の委託業者による企画競争入札により適切に委託業者を選定した。</t>
    <rPh sb="1" eb="3">
      <t>レイワ</t>
    </rPh>
    <rPh sb="10" eb="12">
      <t>キンユウ</t>
    </rPh>
    <rPh sb="12" eb="14">
      <t>ギョウカイ</t>
    </rPh>
    <rPh sb="14" eb="17">
      <t>オウダンテキ</t>
    </rPh>
    <rPh sb="28" eb="30">
      <t>エンシュウ</t>
    </rPh>
    <rPh sb="31" eb="33">
      <t>イカ</t>
    </rPh>
    <rPh sb="34" eb="36">
      <t>エンシュウ</t>
    </rPh>
    <rPh sb="38" eb="39">
      <t>オヨ</t>
    </rPh>
    <rPh sb="40" eb="42">
      <t>ガイブ</t>
    </rPh>
    <rPh sb="42" eb="44">
      <t>イタク</t>
    </rPh>
    <rPh sb="44" eb="46">
      <t>チョウサ</t>
    </rPh>
    <rPh sb="52" eb="54">
      <t>コウコク</t>
    </rPh>
    <rPh sb="54" eb="56">
      <t>キカン</t>
    </rPh>
    <rPh sb="57" eb="59">
      <t>ジュウブン</t>
    </rPh>
    <rPh sb="60" eb="62">
      <t>カクホ</t>
    </rPh>
    <rPh sb="66" eb="68">
      <t>ニュウサツ</t>
    </rPh>
    <rPh sb="68" eb="70">
      <t>ジョウホウ</t>
    </rPh>
    <rPh sb="74" eb="77">
      <t>セッキョクテキ</t>
    </rPh>
    <rPh sb="78" eb="80">
      <t>ジョウホウ</t>
    </rPh>
    <rPh sb="80" eb="82">
      <t>テイキョウ</t>
    </rPh>
    <rPh sb="83" eb="84">
      <t>オコナ</t>
    </rPh>
    <rPh sb="86" eb="88">
      <t>フクスウ</t>
    </rPh>
    <rPh sb="89" eb="91">
      <t>イタク</t>
    </rPh>
    <rPh sb="91" eb="93">
      <t>ギョウシャ</t>
    </rPh>
    <rPh sb="96" eb="98">
      <t>キカク</t>
    </rPh>
    <rPh sb="98" eb="100">
      <t>キョウソウ</t>
    </rPh>
    <rPh sb="100" eb="102">
      <t>ニュウサツ</t>
    </rPh>
    <rPh sb="105" eb="107">
      <t>テキセツ</t>
    </rPh>
    <rPh sb="108" eb="110">
      <t>イタク</t>
    </rPh>
    <rPh sb="110" eb="112">
      <t>ギョウシャ</t>
    </rPh>
    <rPh sb="113" eb="115">
      <t>センテイ</t>
    </rPh>
    <phoneticPr fontId="5"/>
  </si>
  <si>
    <t>演習については、「サイバーセキュリティ基本法」や「サイバーセキュリティ戦略」にも記載があるように、インシデント対応能力強化に向けた効果的な手段として広く認識されているものであり、他の手段・方法では代替できない実践的な取組みである。</t>
    <rPh sb="0" eb="2">
      <t>エンシュウ</t>
    </rPh>
    <rPh sb="19" eb="22">
      <t>キホンホウ</t>
    </rPh>
    <rPh sb="35" eb="37">
      <t>センリャク</t>
    </rPh>
    <rPh sb="40" eb="42">
      <t>キサイ</t>
    </rPh>
    <rPh sb="55" eb="57">
      <t>タイオウ</t>
    </rPh>
    <rPh sb="57" eb="59">
      <t>ノウリョク</t>
    </rPh>
    <rPh sb="59" eb="61">
      <t>キョウカ</t>
    </rPh>
    <rPh sb="62" eb="63">
      <t>ム</t>
    </rPh>
    <rPh sb="65" eb="68">
      <t>コウカテキ</t>
    </rPh>
    <rPh sb="69" eb="71">
      <t>シュダン</t>
    </rPh>
    <rPh sb="74" eb="75">
      <t>ヒロ</t>
    </rPh>
    <rPh sb="76" eb="78">
      <t>ニンシキ</t>
    </rPh>
    <rPh sb="89" eb="90">
      <t>タ</t>
    </rPh>
    <rPh sb="91" eb="93">
      <t>シュダン</t>
    </rPh>
    <rPh sb="94" eb="96">
      <t>ホウホウ</t>
    </rPh>
    <rPh sb="98" eb="100">
      <t>ダイタイ</t>
    </rPh>
    <rPh sb="104" eb="107">
      <t>ジッセンテキ</t>
    </rPh>
    <rPh sb="108" eb="110">
      <t>トリク</t>
    </rPh>
    <phoneticPr fontId="5"/>
  </si>
  <si>
    <t>毎年、演習、委託調査を確実に行っており、金融分野のインシデント能力向上や金融機関のサイバーセキュリティ対策の促進に貢献しており、見込みに見合ったものとなっている。</t>
    <rPh sb="0" eb="2">
      <t>マイトシ</t>
    </rPh>
    <rPh sb="6" eb="8">
      <t>イタク</t>
    </rPh>
    <rPh sb="8" eb="10">
      <t>チョウサ</t>
    </rPh>
    <rPh sb="11" eb="13">
      <t>カクジツ</t>
    </rPh>
    <rPh sb="14" eb="15">
      <t>オコナ</t>
    </rPh>
    <rPh sb="20" eb="22">
      <t>キンユウ</t>
    </rPh>
    <rPh sb="22" eb="24">
      <t>ブンヤ</t>
    </rPh>
    <rPh sb="31" eb="33">
      <t>ノウリョク</t>
    </rPh>
    <rPh sb="33" eb="35">
      <t>コウジョウ</t>
    </rPh>
    <rPh sb="36" eb="38">
      <t>キンユウ</t>
    </rPh>
    <rPh sb="38" eb="40">
      <t>キカン</t>
    </rPh>
    <rPh sb="51" eb="53">
      <t>タイサク</t>
    </rPh>
    <rPh sb="54" eb="56">
      <t>ソクシン</t>
    </rPh>
    <rPh sb="57" eb="59">
      <t>コウケン</t>
    </rPh>
    <rPh sb="64" eb="66">
      <t>ミコ</t>
    </rPh>
    <phoneticPr fontId="5"/>
  </si>
  <si>
    <t>・演習については、参加金融機関に評価結果をフィードバックするとともに、業界全体に対して演習における共通する課題や良好事例をまとめた資料を還元することにより、金融機関自らが具体的な改善策を講じることを促している。
・委託調査の成果物は、金融分野におけるサイバーセキュリティ対策の強化のため、広く対外公表するとともに、当局のモニタリングの参考としている。</t>
    <rPh sb="16" eb="18">
      <t>ヒョウカ</t>
    </rPh>
    <rPh sb="18" eb="20">
      <t>ケッカ</t>
    </rPh>
    <rPh sb="35" eb="37">
      <t>ギョウカイ</t>
    </rPh>
    <rPh sb="37" eb="39">
      <t>ゼンタイ</t>
    </rPh>
    <rPh sb="43" eb="45">
      <t>エンシュウ</t>
    </rPh>
    <rPh sb="49" eb="51">
      <t>キョウツウ</t>
    </rPh>
    <rPh sb="53" eb="55">
      <t>カダイ</t>
    </rPh>
    <rPh sb="56" eb="58">
      <t>リョウコウ</t>
    </rPh>
    <rPh sb="58" eb="60">
      <t>ジレイ</t>
    </rPh>
    <rPh sb="65" eb="67">
      <t>シリョウ</t>
    </rPh>
    <rPh sb="68" eb="70">
      <t>カンゲン</t>
    </rPh>
    <rPh sb="99" eb="100">
      <t>ウナガ</t>
    </rPh>
    <rPh sb="157" eb="159">
      <t>トウキョク</t>
    </rPh>
    <rPh sb="167" eb="169">
      <t>サンコウ</t>
    </rPh>
    <phoneticPr fontId="5"/>
  </si>
  <si>
    <t>IT技術の進展に応じて、利用者の利便性の向上を図るためには、その前提として適切にサイバーセキュリティ対策を講じ、サービスの提供を確保することが重要。
サイバーセキュリティ演習を通じて金融業界横断的なインシデント対応能力の向上を図ることで、IT技術の進展等によるサイバーリスクの高まりに対して的確に対応する。</t>
    <rPh sb="2" eb="4">
      <t>ギジュツ</t>
    </rPh>
    <rPh sb="5" eb="7">
      <t>シンテン</t>
    </rPh>
    <rPh sb="8" eb="9">
      <t>オウ</t>
    </rPh>
    <rPh sb="12" eb="15">
      <t>リヨウシャ</t>
    </rPh>
    <rPh sb="16" eb="19">
      <t>リベンセイ</t>
    </rPh>
    <rPh sb="20" eb="22">
      <t>コウジョウ</t>
    </rPh>
    <rPh sb="23" eb="24">
      <t>ハカ</t>
    </rPh>
    <rPh sb="32" eb="34">
      <t>ゼンテイ</t>
    </rPh>
    <rPh sb="37" eb="39">
      <t>テキセツ</t>
    </rPh>
    <rPh sb="50" eb="52">
      <t>タイサク</t>
    </rPh>
    <rPh sb="53" eb="54">
      <t>コウ</t>
    </rPh>
    <rPh sb="61" eb="63">
      <t>テイキョウ</t>
    </rPh>
    <rPh sb="64" eb="66">
      <t>カクホ</t>
    </rPh>
    <rPh sb="71" eb="73">
      <t>ジュウヨウ</t>
    </rPh>
    <phoneticPr fontId="5"/>
  </si>
  <si>
    <t>○演習については、継続的に演習手法の高度化を図りつつ（例えば、令和２年度の演習においては、銀行業態に対して、演習時の社内の議事録の提出を求め、具体的な議論の過程や内容を評価）、金融業界に対する演習参加の重要性の啓発や事前準備や評価に係る作業の効率化により、目標を上回る参加金融機関数を確保している。演習に参加した金融機関の多くが、コンティンジェンシープランの見直しや情報連携の強化を実施するなど、金融機関のインシデント対応能力強化に貢献している。また、競争入札により委託事業者の競争性を確保しており、予算は適切に執行されている。
○委託調査等経費については、金融機関に求めるべき対策や各国における先進的な取組みを調査し、広く対外公表するとともに、モニタリングの参考資料として活用している。また、競争入札により委託事業者の競争性を確保しており、予算は適切に執行されていると考える。</t>
    <rPh sb="9" eb="12">
      <t>ケイゾクテキ</t>
    </rPh>
    <rPh sb="13" eb="15">
      <t>エンシュウ</t>
    </rPh>
    <rPh sb="15" eb="17">
      <t>シュホウ</t>
    </rPh>
    <rPh sb="18" eb="21">
      <t>コウドカ</t>
    </rPh>
    <rPh sb="22" eb="23">
      <t>ハカ</t>
    </rPh>
    <rPh sb="27" eb="28">
      <t>タト</t>
    </rPh>
    <rPh sb="31" eb="33">
      <t>レイワ</t>
    </rPh>
    <rPh sb="34" eb="35">
      <t>ネン</t>
    </rPh>
    <rPh sb="35" eb="36">
      <t>ド</t>
    </rPh>
    <rPh sb="37" eb="39">
      <t>エンシュウ</t>
    </rPh>
    <rPh sb="45" eb="47">
      <t>ギンコウ</t>
    </rPh>
    <rPh sb="47" eb="49">
      <t>ギョウタイ</t>
    </rPh>
    <rPh sb="50" eb="51">
      <t>タイ</t>
    </rPh>
    <rPh sb="54" eb="56">
      <t>エンシュウ</t>
    </rPh>
    <rPh sb="56" eb="57">
      <t>ジ</t>
    </rPh>
    <rPh sb="58" eb="60">
      <t>シャナイ</t>
    </rPh>
    <rPh sb="61" eb="64">
      <t>ギジロク</t>
    </rPh>
    <rPh sb="65" eb="67">
      <t>テイシュツ</t>
    </rPh>
    <rPh sb="68" eb="69">
      <t>モト</t>
    </rPh>
    <rPh sb="71" eb="74">
      <t>グタイテキ</t>
    </rPh>
    <rPh sb="75" eb="77">
      <t>ギロン</t>
    </rPh>
    <rPh sb="78" eb="80">
      <t>カテイ</t>
    </rPh>
    <rPh sb="81" eb="83">
      <t>ナイヨウ</t>
    </rPh>
    <rPh sb="84" eb="86">
      <t>ヒョウカ</t>
    </rPh>
    <rPh sb="88" eb="90">
      <t>キンユウ</t>
    </rPh>
    <rPh sb="90" eb="92">
      <t>ギョウカイ</t>
    </rPh>
    <rPh sb="93" eb="94">
      <t>タイ</t>
    </rPh>
    <rPh sb="96" eb="98">
      <t>エンシュウ</t>
    </rPh>
    <rPh sb="98" eb="100">
      <t>サンカ</t>
    </rPh>
    <rPh sb="101" eb="104">
      <t>ジュウヨウセイ</t>
    </rPh>
    <rPh sb="105" eb="107">
      <t>ケイハツ</t>
    </rPh>
    <rPh sb="128" eb="130">
      <t>モクヒョウ</t>
    </rPh>
    <rPh sb="131" eb="133">
      <t>ウワマワ</t>
    </rPh>
    <rPh sb="134" eb="136">
      <t>サンカ</t>
    </rPh>
    <rPh sb="136" eb="138">
      <t>キンユウ</t>
    </rPh>
    <rPh sb="138" eb="140">
      <t>キカン</t>
    </rPh>
    <rPh sb="140" eb="141">
      <t>スウ</t>
    </rPh>
    <rPh sb="142" eb="144">
      <t>カクホ</t>
    </rPh>
    <rPh sb="149" eb="151">
      <t>エンシュウ</t>
    </rPh>
    <rPh sb="152" eb="154">
      <t>サンカ</t>
    </rPh>
    <rPh sb="156" eb="158">
      <t>キンユウ</t>
    </rPh>
    <rPh sb="158" eb="160">
      <t>キカン</t>
    </rPh>
    <rPh sb="161" eb="162">
      <t>オオ</t>
    </rPh>
    <rPh sb="179" eb="181">
      <t>ミナオ</t>
    </rPh>
    <rPh sb="183" eb="185">
      <t>ジョウホウ</t>
    </rPh>
    <rPh sb="185" eb="187">
      <t>レンケイ</t>
    </rPh>
    <rPh sb="188" eb="190">
      <t>キョウカ</t>
    </rPh>
    <rPh sb="191" eb="193">
      <t>ジッシ</t>
    </rPh>
    <rPh sb="198" eb="200">
      <t>キンユウ</t>
    </rPh>
    <rPh sb="200" eb="202">
      <t>キカン</t>
    </rPh>
    <rPh sb="209" eb="211">
      <t>タイオウ</t>
    </rPh>
    <rPh sb="211" eb="213">
      <t>ノウリョク</t>
    </rPh>
    <rPh sb="213" eb="215">
      <t>キョウカ</t>
    </rPh>
    <rPh sb="216" eb="218">
      <t>コウケン</t>
    </rPh>
    <rPh sb="331" eb="333">
      <t>サンコウ</t>
    </rPh>
    <rPh sb="333" eb="335">
      <t>シリョウ</t>
    </rPh>
    <rPh sb="338" eb="340">
      <t>カツヨウ</t>
    </rPh>
    <rPh sb="355" eb="357">
      <t>イタク</t>
    </rPh>
    <rPh sb="357" eb="359">
      <t>ジギョウ</t>
    </rPh>
    <rPh sb="359" eb="360">
      <t>シャ</t>
    </rPh>
    <phoneticPr fontId="5"/>
  </si>
  <si>
    <t xml:space="preserve">○サイバー攻撃を受けた際の金融機関内・金融業界内のサイバー攻撃への対応態勢及び官民の連携体制の確認等を目的に、「金融業界横断的なサイバーセキュリティ演習」を実施（「備考」のURL参照）。
○国内企業、海外金融機関等におけるゼロトラスト（従来の境界防御の考え方ではなく、すべての通信を信頼しないことを前提に内部対策を講じる考え方）に基づいた具体的な活用事例等を調査し、金融機関によるセキュリティ対策の促進及びモニタリングの参考等に活用するため、「ゼロトラストの実態調査と良好事例の分析」に関する委託調査を実施。
</t>
    <rPh sb="118" eb="120">
      <t>ジュウライ</t>
    </rPh>
    <rPh sb="121" eb="123">
      <t>キョウカイ</t>
    </rPh>
    <rPh sb="123" eb="125">
      <t>ボウギョ</t>
    </rPh>
    <rPh sb="126" eb="127">
      <t>カンガ</t>
    </rPh>
    <rPh sb="128" eb="129">
      <t>カタ</t>
    </rPh>
    <rPh sb="138" eb="140">
      <t>ツウシン</t>
    </rPh>
    <rPh sb="141" eb="143">
      <t>シンライ</t>
    </rPh>
    <rPh sb="149" eb="151">
      <t>ゼンテイ</t>
    </rPh>
    <rPh sb="152" eb="154">
      <t>ナイブ</t>
    </rPh>
    <rPh sb="154" eb="156">
      <t>タイサク</t>
    </rPh>
    <rPh sb="157" eb="158">
      <t>コウ</t>
    </rPh>
    <rPh sb="160" eb="161">
      <t>カンガ</t>
    </rPh>
    <rPh sb="162" eb="163">
      <t>カタ</t>
    </rPh>
    <phoneticPr fontId="5"/>
  </si>
  <si>
    <t>○これまでの演習結果を踏まえ、改善の余地が大きい業態や高リスクな業態に対し、より多くの金融機関の参加を促進する。また、金融機関の対応能力の一層の強化に向けて、演習後の速やかな振り返りや、適切な対応ができていない要因の深度ある分析を行う。さらに、公正性・公平性の観点を確保しつつ、入札の可能な委託事業者の参加を促すため、演習の目的・実施内容等に関する事前の打合せを行い、競争参加者の発掘に努める。
○委託調査については、日々高度化・複雑化するサイバーの最新の脅威や海外における先進的な取組等について調査を行い、調査結果の公表に加え、セミナー等の機会を捉えて還元することで、金融機関のサイバーセキュリティ対策の取組みにつなげる。</t>
    <rPh sb="6" eb="8">
      <t>エンシュウ</t>
    </rPh>
    <rPh sb="8" eb="10">
      <t>ケッカ</t>
    </rPh>
    <rPh sb="11" eb="12">
      <t>フ</t>
    </rPh>
    <rPh sb="15" eb="17">
      <t>カイゼン</t>
    </rPh>
    <rPh sb="18" eb="20">
      <t>ヨチ</t>
    </rPh>
    <rPh sb="21" eb="22">
      <t>オオ</t>
    </rPh>
    <rPh sb="24" eb="26">
      <t>ギョウタイ</t>
    </rPh>
    <rPh sb="27" eb="28">
      <t>コウ</t>
    </rPh>
    <rPh sb="32" eb="34">
      <t>ギョウタイ</t>
    </rPh>
    <rPh sb="35" eb="36">
      <t>タイ</t>
    </rPh>
    <rPh sb="40" eb="41">
      <t>オオ</t>
    </rPh>
    <rPh sb="43" eb="45">
      <t>キンユウ</t>
    </rPh>
    <rPh sb="45" eb="47">
      <t>キカン</t>
    </rPh>
    <rPh sb="48" eb="50">
      <t>サンカ</t>
    </rPh>
    <rPh sb="51" eb="53">
      <t>ソクシン</t>
    </rPh>
    <rPh sb="69" eb="71">
      <t>イッソウ</t>
    </rPh>
    <rPh sb="72" eb="74">
      <t>キョウカ</t>
    </rPh>
    <rPh sb="75" eb="76">
      <t>ム</t>
    </rPh>
    <rPh sb="79" eb="81">
      <t>エンシュウ</t>
    </rPh>
    <rPh sb="81" eb="82">
      <t>ゴ</t>
    </rPh>
    <rPh sb="83" eb="84">
      <t>スミ</t>
    </rPh>
    <rPh sb="87" eb="88">
      <t>フ</t>
    </rPh>
    <rPh sb="89" eb="90">
      <t>カエ</t>
    </rPh>
    <rPh sb="93" eb="95">
      <t>テキセツ</t>
    </rPh>
    <rPh sb="96" eb="98">
      <t>タイオウ</t>
    </rPh>
    <rPh sb="105" eb="107">
      <t>ヨウイン</t>
    </rPh>
    <rPh sb="108" eb="110">
      <t>シンド</t>
    </rPh>
    <rPh sb="112" eb="114">
      <t>ブンセキ</t>
    </rPh>
    <rPh sb="115" eb="116">
      <t>オコナ</t>
    </rPh>
    <rPh sb="145" eb="147">
      <t>イタク</t>
    </rPh>
    <rPh sb="147" eb="149">
      <t>ジギョウ</t>
    </rPh>
    <rPh sb="149" eb="150">
      <t>シャ</t>
    </rPh>
    <rPh sb="255" eb="257">
      <t>チョウサ</t>
    </rPh>
    <rPh sb="260" eb="262">
      <t>コウヒョウ</t>
    </rPh>
    <rPh sb="263" eb="264">
      <t>クワ</t>
    </rPh>
    <rPh sb="270" eb="271">
      <t>トウ</t>
    </rPh>
    <rPh sb="272" eb="274">
      <t>キカイ</t>
    </rPh>
    <rPh sb="275" eb="276">
      <t>トラ</t>
    </rPh>
    <rPh sb="301" eb="303">
      <t>タイサク</t>
    </rPh>
    <rPh sb="304" eb="306">
      <t>トリク</t>
    </rPh>
    <phoneticPr fontId="5"/>
  </si>
  <si>
    <t>金融分野のサイバーセキュリティ強化を通じて、金融サービス利用者の安全性や我が国の金融システムの安定性を確保を図る。サイバー攻撃が複雑化・巧妙化する中で、あらゆるサイバー攻撃を速やかに捕捉し防御することには限界があり、サイバー攻撃に対する防御に加え、攻撃を受けた際に的確に対応する観点からサイバーセキュリティ演習を通じたインシデント対応能力向上が重要である。</t>
    <rPh sb="15" eb="17">
      <t>キョウカ</t>
    </rPh>
    <rPh sb="18" eb="19">
      <t>ツウ</t>
    </rPh>
    <rPh sb="22" eb="24">
      <t>キンユウ</t>
    </rPh>
    <rPh sb="54" eb="55">
      <t>ハカ</t>
    </rPh>
    <rPh sb="61" eb="63">
      <t>コウゲキ</t>
    </rPh>
    <rPh sb="64" eb="67">
      <t>フクザツカ</t>
    </rPh>
    <rPh sb="68" eb="71">
      <t>コウミョウカ</t>
    </rPh>
    <rPh sb="73" eb="74">
      <t>ナカ</t>
    </rPh>
    <rPh sb="112" eb="114">
      <t>コウゲキ</t>
    </rPh>
    <rPh sb="115" eb="116">
      <t>タイ</t>
    </rPh>
    <rPh sb="118" eb="120">
      <t>ボウギョ</t>
    </rPh>
    <rPh sb="121" eb="122">
      <t>クワ</t>
    </rPh>
    <rPh sb="130" eb="131">
      <t>サイ</t>
    </rPh>
    <rPh sb="153" eb="155">
      <t>エンシュウ</t>
    </rPh>
    <rPh sb="156" eb="157">
      <t>ツウ</t>
    </rPh>
    <rPh sb="165" eb="167">
      <t>タイオウ</t>
    </rPh>
    <rPh sb="167" eb="169">
      <t>ノウリョク</t>
    </rPh>
    <rPh sb="169" eb="171">
      <t>コウジョウ</t>
    </rPh>
    <rPh sb="172" eb="174">
      <t>ジュウヨウ</t>
    </rPh>
    <phoneticPr fontId="5"/>
  </si>
  <si>
    <t>演習については、参加者ごとの評価・還元を行っておりコストは妥当である。</t>
    <phoneticPr fontId="5"/>
  </si>
  <si>
    <t>〔令和２年度〕「金融業界横断的なサイバーセキュリティ演習 （Delta Wall Ⅴ）」について
https://www.fsa.go.jp/news/r2/20201013.html
「サイバーセキュリティに関する委託調査」について
https://www.fsa.go.jp/policy/cybersecurity/index.html</t>
    <rPh sb="106" eb="107">
      <t>カン</t>
    </rPh>
    <rPh sb="109" eb="111">
      <t>イタク</t>
    </rPh>
    <rPh sb="111" eb="113">
      <t>チョウサ</t>
    </rPh>
    <phoneticPr fontId="5"/>
  </si>
  <si>
    <t>外部有識者の所見も踏まえ、適切に事業を実施すること。</t>
    <phoneticPr fontId="5"/>
  </si>
  <si>
    <t>〇サイバー演習参加先数の増加に伴う演習経費及び国際会議出席旅費の要求増等（諸謝金＋5百万円、金融政策業務旅費＋9百万円）</t>
    <rPh sb="5" eb="7">
      <t>エンシュウ</t>
    </rPh>
    <rPh sb="7" eb="9">
      <t>サンカ</t>
    </rPh>
    <rPh sb="9" eb="10">
      <t>サキ</t>
    </rPh>
    <rPh sb="10" eb="11">
      <t>スウ</t>
    </rPh>
    <rPh sb="12" eb="14">
      <t>ゾウカ</t>
    </rPh>
    <rPh sb="15" eb="16">
      <t>トモナ</t>
    </rPh>
    <rPh sb="21" eb="22">
      <t>オヨ</t>
    </rPh>
    <rPh sb="23" eb="25">
      <t>コクサイ</t>
    </rPh>
    <rPh sb="25" eb="27">
      <t>カイギ</t>
    </rPh>
    <rPh sb="27" eb="29">
      <t>シュッセキ</t>
    </rPh>
    <rPh sb="29" eb="31">
      <t>リョヒ</t>
    </rPh>
    <rPh sb="35" eb="36">
      <t>トウ</t>
    </rPh>
    <phoneticPr fontId="5"/>
  </si>
  <si>
    <t>-</t>
    <phoneticPr fontId="5"/>
  </si>
  <si>
    <t>○サイバーセキュリティ演習は、金融機関のサイバーセキュリティ対策の向上に有効であり、今後も継続的に実施することが必要である。その際、他のサイバー演習の動向も参考として、例えば、参加金融機関とのやり取りの方法を工夫するなどして、演習の効率化に努めることが重要である。
○海外のサイバーセキュリティ演習における先進事例などを取り込んで、更にサイバー演習を発展させてもらいたい。</t>
    <phoneticPr fontId="5"/>
  </si>
  <si>
    <t>齊藤　剛</t>
    <rPh sb="0" eb="2">
      <t>サイトウ</t>
    </rPh>
    <rPh sb="3" eb="4">
      <t>ゴウ</t>
    </rPh>
    <phoneticPr fontId="5"/>
  </si>
  <si>
    <t>-</t>
    <phoneticPr fontId="5"/>
  </si>
  <si>
    <t>より効率的な演習とするため、参加金融機関とのやり取り（シナリオの伝達、参加金融機関からの回答の収集等）のうち、効率化が可能な部分をオンラインで実施するとともに、より効果的な演習とするため、海外事例の情報収集を引き続き行うなどにより、演習内容をより充実させる。
具体的には、R2年度の演習においては、銀行業態等を対象に、インシデント対応における社内エスカレーションから経営層の意思決定までの実効性を検証する方式を導入するなど、演習内容の充実を図っているところ。今後は、更なる金融業界全体のサイバーセキュリティレベルの底上げのため（サイバー事案の発生時に、各金融機関がコンティンジェンシープランに則り、迅速かつ適切な対応を行えるように対応能力の向上を促進することを通じて、業界全体のインシデント対応能力を向上させるため）、カバレッジが低い業態や、現時点で対応能力が不十分である可能性がある業態の演習参加先数を増加させる必要があることから概算要求額は増加。加えて、業態特有の業務やシステムの特性に合ったシナリオや評価基準の設定、各業界や個別金融機関の実情に応じた詳細なフィードバックを実施するなど、効率的・効果的な底上げが図れるような創意工夫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</si>
</sst>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177505</xdr:colOff>
      <xdr:row>752</xdr:row>
      <xdr:rowOff>225298</xdr:rowOff>
    </xdr:from>
    <xdr:to>
      <xdr:col>44</xdr:col>
      <xdr:colOff>182638</xdr:colOff>
      <xdr:row>754</xdr:row>
      <xdr:rowOff>350612</xdr:rowOff>
    </xdr:to>
    <xdr:sp macro="" textlink="">
      <xdr:nvSpPr>
        <xdr:cNvPr id="36" name="Line 21"/>
        <xdr:cNvSpPr>
          <a:spLocks noChangeShapeType="1"/>
        </xdr:cNvSpPr>
      </xdr:nvSpPr>
      <xdr:spPr bwMode="auto">
        <a:xfrm flipH="1">
          <a:off x="8923940" y="50947994"/>
          <a:ext cx="5133" cy="837618"/>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29</xdr:col>
      <xdr:colOff>32551</xdr:colOff>
      <xdr:row>749</xdr:row>
      <xdr:rowOff>347587</xdr:rowOff>
    </xdr:from>
    <xdr:to>
      <xdr:col>29</xdr:col>
      <xdr:colOff>33790</xdr:colOff>
      <xdr:row>752</xdr:row>
      <xdr:rowOff>240761</xdr:rowOff>
    </xdr:to>
    <xdr:cxnSp macro="">
      <xdr:nvCxnSpPr>
        <xdr:cNvPr id="38" name="直線コネクタ 37"/>
        <xdr:cNvCxnSpPr/>
      </xdr:nvCxnSpPr>
      <xdr:spPr>
        <a:xfrm flipH="1">
          <a:off x="5797247" y="50001826"/>
          <a:ext cx="1239" cy="96163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17117</xdr:colOff>
      <xdr:row>748</xdr:row>
      <xdr:rowOff>182214</xdr:rowOff>
    </xdr:from>
    <xdr:to>
      <xdr:col>48</xdr:col>
      <xdr:colOff>2998</xdr:colOff>
      <xdr:row>760</xdr:row>
      <xdr:rowOff>202997</xdr:rowOff>
    </xdr:to>
    <xdr:grpSp>
      <xdr:nvGrpSpPr>
        <xdr:cNvPr id="39" name="グループ化 38"/>
        <xdr:cNvGrpSpPr/>
      </xdr:nvGrpSpPr>
      <xdr:grpSpPr>
        <a:xfrm>
          <a:off x="762184" y="51033014"/>
          <a:ext cx="8181614" cy="4271050"/>
          <a:chOff x="211695" y="33363273"/>
          <a:chExt cx="8905029" cy="4312142"/>
        </a:xfrm>
      </xdr:grpSpPr>
      <xdr:sp macro="" textlink="">
        <xdr:nvSpPr>
          <xdr:cNvPr id="47" name="テキスト ボックス 46"/>
          <xdr:cNvSpPr txBox="1"/>
        </xdr:nvSpPr>
        <xdr:spPr>
          <a:xfrm>
            <a:off x="3871341" y="33363273"/>
            <a:ext cx="2884784" cy="56936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solidFill>
                  <a:schemeClr val="tx1"/>
                </a:solidFill>
              </a:rPr>
              <a:t>金融庁５６．５百万円</a:t>
            </a:r>
          </a:p>
        </xdr:txBody>
      </xdr:sp>
      <xdr:sp macro="" textlink="">
        <xdr:nvSpPr>
          <xdr:cNvPr id="48" name="Line 21"/>
          <xdr:cNvSpPr>
            <a:spLocks noChangeShapeType="1"/>
          </xdr:cNvSpPr>
        </xdr:nvSpPr>
        <xdr:spPr bwMode="auto">
          <a:xfrm>
            <a:off x="1724778" y="34838706"/>
            <a:ext cx="1516" cy="814157"/>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49" name="Rectangle 3"/>
          <xdr:cNvSpPr>
            <a:spLocks noChangeArrowheads="1"/>
          </xdr:cNvSpPr>
        </xdr:nvSpPr>
        <xdr:spPr bwMode="auto">
          <a:xfrm>
            <a:off x="626596" y="35892176"/>
            <a:ext cx="2203278" cy="64231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　（株）エヌ・ティ・ティ・データ</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経営研究所 </a:t>
            </a:r>
            <a:endParaRPr lang="en-US" altLang="ja-JP" sz="1100" b="0" i="0" u="none" strike="noStrike" baseline="0">
              <a:solidFill>
                <a:sysClr val="windowText" lastClr="000000"/>
              </a:solidFill>
              <a:latin typeface="+mn-lt"/>
              <a:ea typeface="+mn-ea"/>
            </a:endParaRPr>
          </a:p>
          <a:p>
            <a:pPr algn="ctr" rtl="0">
              <a:lnSpc>
                <a:spcPts val="1300"/>
              </a:lnSpc>
              <a:defRPr sz="1000"/>
            </a:pPr>
            <a:r>
              <a:rPr lang="ja-JP" altLang="en-US" sz="1100" b="0" i="0" u="none" strike="noStrike" baseline="0">
                <a:solidFill>
                  <a:sysClr val="windowText" lastClr="000000"/>
                </a:solidFill>
                <a:effectLst/>
                <a:latin typeface="+mn-lt"/>
                <a:ea typeface="+mn-ea"/>
                <a:cs typeface="+mn-cs"/>
              </a:rPr>
              <a:t>４４</a:t>
            </a:r>
            <a:r>
              <a:rPr lang="ja-JP" altLang="en-US" sz="1100" b="0" i="0" u="none" strike="noStrike" baseline="0">
                <a:solidFill>
                  <a:sysClr val="windowText" lastClr="000000"/>
                </a:solidFill>
                <a:latin typeface="+mn-lt"/>
                <a:ea typeface="+mn-ea"/>
              </a:rPr>
              <a:t>百万円</a:t>
            </a:r>
            <a:endParaRPr lang="en-US" altLang="ja-JP" sz="1100" b="0" i="0" u="none" strike="noStrike" baseline="0">
              <a:solidFill>
                <a:sysClr val="windowText" lastClr="000000"/>
              </a:solidFill>
              <a:latin typeface="ＭＳ Ｐゴシック"/>
              <a:ea typeface="ＭＳ Ｐゴシック"/>
            </a:endParaRPr>
          </a:p>
        </xdr:txBody>
      </xdr:sp>
      <xdr:sp macro="" textlink="">
        <xdr:nvSpPr>
          <xdr:cNvPr id="50" name="大かっこ 49"/>
          <xdr:cNvSpPr/>
        </xdr:nvSpPr>
        <xdr:spPr>
          <a:xfrm>
            <a:off x="708644" y="36611714"/>
            <a:ext cx="2041749" cy="1063701"/>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latin typeface="+mj-ea"/>
                <a:ea typeface="+mj-ea"/>
              </a:rPr>
              <a:t>・「金融業界横断的なサイバーセキュリティ演習」の企画・運営業務等</a:t>
            </a:r>
            <a:endParaRPr lang="ja-JP" altLang="ja-JP">
              <a:effectLst/>
            </a:endParaRPr>
          </a:p>
        </xdr:txBody>
      </xdr:sp>
      <xdr:sp macro="" textlink="">
        <xdr:nvSpPr>
          <xdr:cNvPr id="51" name="大かっこ 50"/>
          <xdr:cNvSpPr/>
        </xdr:nvSpPr>
        <xdr:spPr>
          <a:xfrm>
            <a:off x="7430885" y="33421731"/>
            <a:ext cx="1685839" cy="1240886"/>
          </a:xfrm>
          <a:prstGeom prst="bracketPair">
            <a:avLst>
              <a:gd name="adj" fmla="val 1098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solidFill>
                  <a:sysClr val="windowText" lastClr="000000"/>
                </a:solidFill>
              </a:rPr>
              <a:t>○うち事務費</a:t>
            </a:r>
            <a:endParaRPr kumimoji="1" lang="en-US" altLang="ja-JP" sz="1100">
              <a:solidFill>
                <a:sysClr val="windowText" lastClr="000000"/>
              </a:solidFill>
            </a:endParaRPr>
          </a:p>
          <a:p>
            <a:pPr algn="l"/>
            <a:r>
              <a:rPr kumimoji="1" lang="ja-JP" altLang="en-US" sz="1100">
                <a:solidFill>
                  <a:sysClr val="windowText" lastClr="000000"/>
                </a:solidFill>
              </a:rPr>
              <a:t>　・職員旅費</a:t>
            </a:r>
            <a:endParaRPr kumimoji="1" lang="en-US" altLang="ja-JP" sz="1100"/>
          </a:p>
          <a:p>
            <a:pPr algn="l"/>
            <a:r>
              <a:rPr kumimoji="1" lang="ja-JP" altLang="en-US" sz="1100"/>
              <a:t>　　</a:t>
            </a:r>
            <a:r>
              <a:rPr kumimoji="1" lang="ja-JP" altLang="en-US" sz="1100">
                <a:solidFill>
                  <a:sysClr val="windowText" lastClr="000000"/>
                </a:solidFill>
                <a:effectLst/>
                <a:latin typeface="+mn-lt"/>
                <a:ea typeface="+mn-ea"/>
                <a:cs typeface="+mn-cs"/>
              </a:rPr>
              <a:t>０．１</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ndParaRPr>
          </a:p>
          <a:p>
            <a:pPr algn="l"/>
            <a:r>
              <a:rPr kumimoji="1" lang="ja-JP" altLang="en-US" sz="1100"/>
              <a:t>　・委員手当</a:t>
            </a:r>
            <a:endParaRPr kumimoji="1" lang="en-US" altLang="ja-JP" sz="1100"/>
          </a:p>
          <a:p>
            <a:pPr algn="l"/>
            <a:r>
              <a:rPr kumimoji="1" lang="ja-JP" altLang="en-US" sz="1100"/>
              <a:t>　　</a:t>
            </a:r>
            <a:r>
              <a:rPr kumimoji="1" lang="ja-JP" altLang="en-US" sz="1100">
                <a:solidFill>
                  <a:schemeClr val="tx1"/>
                </a:solidFill>
                <a:effectLst/>
                <a:latin typeface="+mn-lt"/>
                <a:ea typeface="+mn-ea"/>
                <a:cs typeface="+mn-cs"/>
              </a:rPr>
              <a:t>０．４</a:t>
            </a:r>
            <a:r>
              <a:rPr kumimoji="1" lang="ja-JP" altLang="ja-JP"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xdr:txBody>
      </xdr:sp>
      <xdr:sp macro="" textlink="">
        <xdr:nvSpPr>
          <xdr:cNvPr id="52" name="テキスト ボックス 51"/>
          <xdr:cNvSpPr txBox="1"/>
        </xdr:nvSpPr>
        <xdr:spPr>
          <a:xfrm>
            <a:off x="211695" y="35535797"/>
            <a:ext cx="2852115" cy="467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11</xdr:col>
      <xdr:colOff>98238</xdr:colOff>
      <xdr:row>752</xdr:row>
      <xdr:rowOff>225298</xdr:rowOff>
    </xdr:from>
    <xdr:to>
      <xdr:col>44</xdr:col>
      <xdr:colOff>182638</xdr:colOff>
      <xdr:row>752</xdr:row>
      <xdr:rowOff>227039</xdr:rowOff>
    </xdr:to>
    <xdr:cxnSp macro="">
      <xdr:nvCxnSpPr>
        <xdr:cNvPr id="40" name="直線コネクタ 39"/>
        <xdr:cNvCxnSpPr>
          <a:stCxn id="48" idx="0"/>
          <a:endCxn id="36" idx="0"/>
        </xdr:cNvCxnSpPr>
      </xdr:nvCxnSpPr>
      <xdr:spPr>
        <a:xfrm flipV="1">
          <a:off x="2284847" y="50947994"/>
          <a:ext cx="6644226" cy="17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11205</xdr:colOff>
      <xdr:row>755</xdr:row>
      <xdr:rowOff>202913</xdr:rowOff>
    </xdr:from>
    <xdr:to>
      <xdr:col>49</xdr:col>
      <xdr:colOff>380999</xdr:colOff>
      <xdr:row>757</xdr:row>
      <xdr:rowOff>125885</xdr:rowOff>
    </xdr:to>
    <xdr:sp macro="" textlink="">
      <xdr:nvSpPr>
        <xdr:cNvPr id="41" name="Rectangle 3"/>
        <xdr:cNvSpPr>
          <a:spLocks noChangeArrowheads="1"/>
        </xdr:cNvSpPr>
      </xdr:nvSpPr>
      <xdr:spPr bwMode="auto">
        <a:xfrm>
          <a:off x="8079440" y="51794795"/>
          <a:ext cx="2185147" cy="61773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D.</a:t>
          </a: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NTT</a:t>
          </a:r>
          <a:r>
            <a:rPr lang="ja-JP" altLang="en-US" sz="1100" b="0" i="0" u="none" strike="noStrike" baseline="0">
              <a:solidFill>
                <a:sysClr val="windowText" lastClr="000000"/>
              </a:solidFill>
              <a:latin typeface="ＭＳ Ｐゴシック"/>
              <a:ea typeface="ＭＳ Ｐゴシック"/>
            </a:rPr>
            <a:t>ドコモ</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０．１百万円</a:t>
          </a:r>
          <a:endParaRPr lang="en-US" altLang="ja-JP" sz="1000" b="0" i="0" u="none" strike="noStrike" baseline="0">
            <a:solidFill>
              <a:sysClr val="windowText" lastClr="000000"/>
            </a:solidFill>
            <a:latin typeface="ＭＳ Ｐゴシック"/>
            <a:ea typeface="ＭＳ Ｐゴシック"/>
          </a:endParaRPr>
        </a:p>
      </xdr:txBody>
    </xdr:sp>
    <xdr:clientData/>
  </xdr:twoCellAnchor>
  <xdr:twoCellAnchor>
    <xdr:from>
      <xdr:col>38</xdr:col>
      <xdr:colOff>25872</xdr:colOff>
      <xdr:row>754</xdr:row>
      <xdr:rowOff>212011</xdr:rowOff>
    </xdr:from>
    <xdr:to>
      <xdr:col>51</xdr:col>
      <xdr:colOff>112550</xdr:colOff>
      <xdr:row>755</xdr:row>
      <xdr:rowOff>316817</xdr:rowOff>
    </xdr:to>
    <xdr:sp macro="" textlink="">
      <xdr:nvSpPr>
        <xdr:cNvPr id="42" name="テキスト ボックス 41"/>
        <xdr:cNvSpPr txBox="1"/>
      </xdr:nvSpPr>
      <xdr:spPr>
        <a:xfrm>
          <a:off x="7023572" y="51754961"/>
          <a:ext cx="2575878" cy="454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101703</xdr:colOff>
      <xdr:row>757</xdr:row>
      <xdr:rowOff>245654</xdr:rowOff>
    </xdr:from>
    <xdr:to>
      <xdr:col>49</xdr:col>
      <xdr:colOff>359403</xdr:colOff>
      <xdr:row>760</xdr:row>
      <xdr:rowOff>203253</xdr:rowOff>
    </xdr:to>
    <xdr:sp macro="" textlink="">
      <xdr:nvSpPr>
        <xdr:cNvPr id="43" name="大かっこ 42"/>
        <xdr:cNvSpPr/>
      </xdr:nvSpPr>
      <xdr:spPr>
        <a:xfrm>
          <a:off x="8053007" y="52749111"/>
          <a:ext cx="2046744" cy="1026055"/>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lnSpc>
              <a:spcPts val="1300"/>
            </a:lnSpc>
          </a:pPr>
          <a:r>
            <a:rPr kumimoji="1" lang="ja-JP" altLang="en-US" sz="1100"/>
            <a:t>・サイバーセキュリティ関係情報収集のためのインターネット回線利用経費</a:t>
          </a:r>
        </a:p>
      </xdr:txBody>
    </xdr:sp>
    <xdr:clientData/>
  </xdr:twoCellAnchor>
  <xdr:twoCellAnchor>
    <xdr:from>
      <xdr:col>28</xdr:col>
      <xdr:colOff>190500</xdr:colOff>
      <xdr:row>755</xdr:row>
      <xdr:rowOff>187252</xdr:rowOff>
    </xdr:from>
    <xdr:to>
      <xdr:col>39</xdr:col>
      <xdr:colOff>119216</xdr:colOff>
      <xdr:row>757</xdr:row>
      <xdr:rowOff>110224</xdr:rowOff>
    </xdr:to>
    <xdr:sp macro="" textlink="">
      <xdr:nvSpPr>
        <xdr:cNvPr id="44" name="Rectangle 3"/>
        <xdr:cNvSpPr>
          <a:spLocks noChangeArrowheads="1"/>
        </xdr:cNvSpPr>
      </xdr:nvSpPr>
      <xdr:spPr bwMode="auto">
        <a:xfrm>
          <a:off x="5838265" y="51779134"/>
          <a:ext cx="2147480" cy="61773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r>
            <a:rPr lang="en-US" altLang="ja-JP" sz="1100" b="0" i="0" u="none" strike="noStrike" baseline="0">
              <a:solidFill>
                <a:sysClr val="windowText" lastClr="000000"/>
              </a:solidFill>
              <a:latin typeface="ＭＳ Ｐゴシック"/>
              <a:ea typeface="ＭＳ Ｐゴシック"/>
            </a:rPr>
            <a:t>C.</a:t>
          </a:r>
          <a:r>
            <a:rPr lang="ja-JP" altLang="ja-JP" sz="1100" b="0" i="0" baseline="0">
              <a:effectLst/>
              <a:latin typeface="+mn-lt"/>
              <a:ea typeface="+mn-ea"/>
              <a:cs typeface="+mn-cs"/>
            </a:rPr>
            <a:t>　</a:t>
          </a:r>
          <a:r>
            <a:rPr lang="ja-JP" altLang="en-US" sz="1100" b="0" i="0" baseline="0">
              <a:effectLst/>
              <a:latin typeface="+mn-lt"/>
              <a:ea typeface="+mn-ea"/>
              <a:cs typeface="+mn-cs"/>
            </a:rPr>
            <a:t>（株）</a:t>
          </a:r>
          <a:r>
            <a:rPr lang="ja-JP" altLang="en-US"/>
            <a:t>ラックほか３先</a:t>
          </a:r>
          <a:endParaRPr lang="ja-JP" altLang="ja-JP" sz="1100">
            <a:effectLst/>
          </a:endParaRPr>
        </a:p>
        <a:p>
          <a:pPr algn="ctr" rtl="0"/>
          <a:r>
            <a:rPr lang="ja-JP" altLang="ja-JP" sz="1100" b="0" i="0" baseline="0">
              <a:effectLst/>
              <a:latin typeface="+mn-lt"/>
              <a:ea typeface="+mn-ea"/>
              <a:cs typeface="+mn-cs"/>
            </a:rPr>
            <a:t>０．</a:t>
          </a:r>
          <a:r>
            <a:rPr lang="ja-JP" altLang="en-US" sz="1100" b="0" i="0" baseline="0">
              <a:effectLst/>
              <a:latin typeface="+mn-lt"/>
              <a:ea typeface="+mn-ea"/>
              <a:cs typeface="+mn-cs"/>
            </a:rPr>
            <a:t>９</a:t>
          </a:r>
          <a:r>
            <a:rPr lang="ja-JP" altLang="ja-JP" sz="1100" b="0" i="0" baseline="0">
              <a:effectLst/>
              <a:latin typeface="+mn-lt"/>
              <a:ea typeface="+mn-ea"/>
              <a:cs typeface="+mn-cs"/>
            </a:rPr>
            <a:t>百万円</a:t>
          </a:r>
          <a:endParaRPr lang="ja-JP" altLang="ja-JP" sz="1100">
            <a:effectLst/>
          </a:endParaRPr>
        </a:p>
      </xdr:txBody>
    </xdr:sp>
    <xdr:clientData/>
  </xdr:twoCellAnchor>
  <xdr:twoCellAnchor>
    <xdr:from>
      <xdr:col>26</xdr:col>
      <xdr:colOff>155234</xdr:colOff>
      <xdr:row>754</xdr:row>
      <xdr:rowOff>166139</xdr:rowOff>
    </xdr:from>
    <xdr:to>
      <xdr:col>40</xdr:col>
      <xdr:colOff>166548</xdr:colOff>
      <xdr:row>755</xdr:row>
      <xdr:rowOff>274138</xdr:rowOff>
    </xdr:to>
    <xdr:sp macro="" textlink="">
      <xdr:nvSpPr>
        <xdr:cNvPr id="45" name="テキスト ボックス 44"/>
        <xdr:cNvSpPr txBox="1"/>
      </xdr:nvSpPr>
      <xdr:spPr>
        <a:xfrm>
          <a:off x="4943134" y="51709089"/>
          <a:ext cx="2589414" cy="457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委託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29</xdr:col>
      <xdr:colOff>155121</xdr:colOff>
      <xdr:row>757</xdr:row>
      <xdr:rowOff>245654</xdr:rowOff>
    </xdr:from>
    <xdr:to>
      <xdr:col>39</xdr:col>
      <xdr:colOff>145730</xdr:colOff>
      <xdr:row>760</xdr:row>
      <xdr:rowOff>211450</xdr:rowOff>
    </xdr:to>
    <xdr:sp macro="" textlink="">
      <xdr:nvSpPr>
        <xdr:cNvPr id="46" name="大かっこ 45"/>
        <xdr:cNvSpPr/>
      </xdr:nvSpPr>
      <xdr:spPr>
        <a:xfrm>
          <a:off x="5919817" y="52749111"/>
          <a:ext cx="1978435" cy="1034252"/>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・サイバーセキュリティに関する知見の向上を目的とした外部研修等に係る受講料</a:t>
          </a:r>
          <a:endParaRPr lang="ja-JP" altLang="ja-JP">
            <a:effectLst/>
          </a:endParaRPr>
        </a:p>
      </xdr:txBody>
    </xdr:sp>
    <xdr:clientData/>
  </xdr:twoCellAnchor>
  <xdr:twoCellAnchor>
    <xdr:from>
      <xdr:col>17</xdr:col>
      <xdr:colOff>115923</xdr:colOff>
      <xdr:row>755</xdr:row>
      <xdr:rowOff>203527</xdr:rowOff>
    </xdr:from>
    <xdr:to>
      <xdr:col>28</xdr:col>
      <xdr:colOff>86572</xdr:colOff>
      <xdr:row>757</xdr:row>
      <xdr:rowOff>131179</xdr:rowOff>
    </xdr:to>
    <xdr:sp macro="" textlink="">
      <xdr:nvSpPr>
        <xdr:cNvPr id="53" name="Rectangle 3"/>
        <xdr:cNvSpPr>
          <a:spLocks noChangeArrowheads="1"/>
        </xdr:cNvSpPr>
      </xdr:nvSpPr>
      <xdr:spPr bwMode="auto">
        <a:xfrm>
          <a:off x="3466095" y="54857320"/>
          <a:ext cx="2138408" cy="6371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en-US" altLang="ja-JP" sz="1100" b="0" i="0" u="none" strike="noStrike" baseline="0">
              <a:solidFill>
                <a:sysClr val="windowText" lastClr="000000"/>
              </a:solidFill>
              <a:latin typeface="ＭＳ Ｐゴシック"/>
              <a:ea typeface="ＭＳ Ｐゴシック"/>
            </a:rPr>
            <a:t>B.</a:t>
          </a:r>
          <a:r>
            <a:rPr lang="ja-JP" altLang="en-US" sz="1100" b="0" i="0" u="none" strike="noStrike" baseline="0">
              <a:solidFill>
                <a:sysClr val="windowText" lastClr="000000"/>
              </a:solidFill>
              <a:latin typeface="ＭＳ Ｐゴシック"/>
              <a:ea typeface="ＭＳ Ｐゴシック"/>
            </a:rPr>
            <a:t>　</a:t>
          </a:r>
          <a:r>
            <a:rPr lang="en-US" altLang="ja-JP" sz="1100" b="0" i="0" baseline="0">
              <a:effectLst/>
              <a:latin typeface="+mn-lt"/>
              <a:ea typeface="+mn-ea"/>
              <a:cs typeface="+mn-cs"/>
            </a:rPr>
            <a:t>P</a:t>
          </a:r>
          <a:r>
            <a:rPr lang="ja-JP" altLang="ja-JP" sz="1100" b="0" i="0" baseline="0">
              <a:effectLst/>
              <a:latin typeface="+mn-lt"/>
              <a:ea typeface="+mn-ea"/>
              <a:cs typeface="+mn-cs"/>
            </a:rPr>
            <a:t>ｗ</a:t>
          </a:r>
          <a:r>
            <a:rPr lang="en-US" altLang="ja-JP" sz="1100" b="0" i="0" baseline="0">
              <a:effectLst/>
              <a:latin typeface="+mn-lt"/>
              <a:ea typeface="+mn-ea"/>
              <a:cs typeface="+mn-cs"/>
            </a:rPr>
            <a:t>C</a:t>
          </a:r>
          <a:r>
            <a:rPr lang="ja-JP" altLang="ja-JP" sz="1100" b="0" i="0" baseline="0">
              <a:effectLst/>
              <a:latin typeface="+mn-lt"/>
              <a:ea typeface="+mn-ea"/>
              <a:cs typeface="+mn-cs"/>
            </a:rPr>
            <a:t>あらた有限責任監査法人</a:t>
          </a:r>
          <a:endParaRPr lang="ja-JP" altLang="ja-JP" sz="1100">
            <a:effectLst/>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baseline="0">
              <a:effectLst/>
              <a:latin typeface="+mn-lt"/>
              <a:ea typeface="+mn-ea"/>
              <a:cs typeface="+mn-cs"/>
            </a:rPr>
            <a:t>１１</a:t>
          </a:r>
          <a:r>
            <a:rPr lang="ja-JP" altLang="en-US" sz="1100" b="0" i="0" u="none" strike="noStrike" baseline="0">
              <a:solidFill>
                <a:sysClr val="windowText" lastClr="000000"/>
              </a:solidFill>
              <a:latin typeface="+mn-lt"/>
              <a:ea typeface="+mn-ea"/>
            </a:rPr>
            <a:t>百万円</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18</xdr:col>
      <xdr:colOff>19300</xdr:colOff>
      <xdr:row>757</xdr:row>
      <xdr:rowOff>238662</xdr:rowOff>
    </xdr:from>
    <xdr:to>
      <xdr:col>28</xdr:col>
      <xdr:colOff>134367</xdr:colOff>
      <xdr:row>760</xdr:row>
      <xdr:rowOff>211206</xdr:rowOff>
    </xdr:to>
    <xdr:sp macro="" textlink="">
      <xdr:nvSpPr>
        <xdr:cNvPr id="54" name="大かっこ 53"/>
        <xdr:cNvSpPr/>
      </xdr:nvSpPr>
      <xdr:spPr>
        <a:xfrm>
          <a:off x="3597387" y="52742119"/>
          <a:ext cx="2102893" cy="1041000"/>
        </a:xfrm>
        <a:prstGeom prst="bracketPair">
          <a:avLst>
            <a:gd name="adj" fmla="val 10917"/>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kumimoji="1"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ゼロトラストの実態調査と良好事例の分析</a:t>
          </a:r>
          <a:r>
            <a:rPr kumimoji="1" lang="ja-JP" altLang="ja-JP" sz="1100">
              <a:solidFill>
                <a:schemeClr val="tx1"/>
              </a:solidFill>
              <a:effectLst/>
              <a:latin typeface="+mn-lt"/>
              <a:ea typeface="+mn-ea"/>
              <a:cs typeface="+mn-cs"/>
            </a:rPr>
            <a:t>に係る調査研究</a:t>
          </a:r>
          <a:r>
            <a:rPr kumimoji="1" lang="ja-JP" altLang="en-US" sz="1100">
              <a:solidFill>
                <a:schemeClr val="tx1"/>
              </a:solidFill>
              <a:effectLst/>
              <a:latin typeface="+mn-lt"/>
              <a:ea typeface="+mn-ea"/>
              <a:cs typeface="+mn-cs"/>
            </a:rPr>
            <a:t>」に係る</a:t>
          </a:r>
          <a:r>
            <a:rPr kumimoji="1" lang="ja-JP" altLang="ja-JP" sz="1100">
              <a:solidFill>
                <a:schemeClr val="tx1"/>
              </a:solidFill>
              <a:effectLst/>
              <a:latin typeface="+mn-lt"/>
              <a:ea typeface="+mn-ea"/>
              <a:cs typeface="+mn-cs"/>
            </a:rPr>
            <a:t>委託業務</a:t>
          </a:r>
          <a:endParaRPr lang="ja-JP" altLang="ja-JP">
            <a:effectLst/>
          </a:endParaRPr>
        </a:p>
      </xdr:txBody>
    </xdr:sp>
    <xdr:clientData/>
  </xdr:twoCellAnchor>
  <xdr:twoCellAnchor>
    <xdr:from>
      <xdr:col>15</xdr:col>
      <xdr:colOff>165928</xdr:colOff>
      <xdr:row>754</xdr:row>
      <xdr:rowOff>199683</xdr:rowOff>
    </xdr:from>
    <xdr:to>
      <xdr:col>29</xdr:col>
      <xdr:colOff>182969</xdr:colOff>
      <xdr:row>755</xdr:row>
      <xdr:rowOff>311822</xdr:rowOff>
    </xdr:to>
    <xdr:sp macro="" textlink="">
      <xdr:nvSpPr>
        <xdr:cNvPr id="55" name="テキスト ボックス 54"/>
        <xdr:cNvSpPr txBox="1"/>
      </xdr:nvSpPr>
      <xdr:spPr>
        <a:xfrm>
          <a:off x="2928178" y="51742633"/>
          <a:ext cx="2595141" cy="4613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委託 </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34976</xdr:colOff>
      <xdr:row>752</xdr:row>
      <xdr:rowOff>223630</xdr:rowOff>
    </xdr:from>
    <xdr:to>
      <xdr:col>23</xdr:col>
      <xdr:colOff>36465</xdr:colOff>
      <xdr:row>754</xdr:row>
      <xdr:rowOff>321704</xdr:rowOff>
    </xdr:to>
    <xdr:sp macro="" textlink="">
      <xdr:nvSpPr>
        <xdr:cNvPr id="56" name="Line 21"/>
        <xdr:cNvSpPr>
          <a:spLocks noChangeShapeType="1"/>
        </xdr:cNvSpPr>
      </xdr:nvSpPr>
      <xdr:spPr bwMode="auto">
        <a:xfrm>
          <a:off x="4606976" y="50946326"/>
          <a:ext cx="1489" cy="810378"/>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34</xdr:col>
      <xdr:colOff>140805</xdr:colOff>
      <xdr:row>752</xdr:row>
      <xdr:rowOff>223630</xdr:rowOff>
    </xdr:from>
    <xdr:to>
      <xdr:col>34</xdr:col>
      <xdr:colOff>142294</xdr:colOff>
      <xdr:row>754</xdr:row>
      <xdr:rowOff>321704</xdr:rowOff>
    </xdr:to>
    <xdr:sp macro="" textlink="">
      <xdr:nvSpPr>
        <xdr:cNvPr id="57" name="Line 21"/>
        <xdr:cNvSpPr>
          <a:spLocks noChangeShapeType="1"/>
        </xdr:cNvSpPr>
      </xdr:nvSpPr>
      <xdr:spPr bwMode="auto">
        <a:xfrm>
          <a:off x="6899414" y="52089326"/>
          <a:ext cx="1489" cy="810378"/>
        </a:xfrm>
        <a:prstGeom prst="line">
          <a:avLst/>
        </a:prstGeom>
        <a:ln w="19050">
          <a:solidFill>
            <a:sysClr val="windowText" lastClr="000000"/>
          </a:solidFill>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75" zoomScaleNormal="75" zoomScaleSheetLayoutView="75" zoomScalePageLayoutView="85" workbookViewId="0">
      <selection activeCell="BJ908" sqref="BJ908"/>
    </sheetView>
  </sheetViews>
  <sheetFormatPr defaultRowHeight="13" x14ac:dyDescent="0.2"/>
  <cols>
    <col min="1" max="49" width="2.6328125" customWidth="1"/>
    <col min="50" max="50" width="6.6328125" customWidth="1"/>
    <col min="51" max="51" width="8.6328125" hidden="1" customWidth="1"/>
    <col min="52" max="57" width="2.1796875" customWidth="1"/>
    <col min="62" max="62" width="27.90625" customWidth="1"/>
    <col min="63" max="63" width="12.1796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757</v>
      </c>
      <c r="AK2" s="206"/>
      <c r="AL2" s="206"/>
      <c r="AM2" s="206"/>
      <c r="AN2" s="98" t="s">
        <v>404</v>
      </c>
      <c r="AO2" s="206">
        <v>20</v>
      </c>
      <c r="AP2" s="206"/>
      <c r="AQ2" s="206"/>
      <c r="AR2" s="99" t="s">
        <v>709</v>
      </c>
      <c r="AS2" s="207">
        <v>18</v>
      </c>
      <c r="AT2" s="207"/>
      <c r="AU2" s="207"/>
      <c r="AV2" s="98" t="str">
        <f>IF(AW2="","","-")</f>
        <v/>
      </c>
      <c r="AW2" s="394"/>
      <c r="AX2" s="394"/>
    </row>
    <row r="3" spans="1:50" ht="21" customHeight="1" thickBot="1" x14ac:dyDescent="0.25">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747</v>
      </c>
      <c r="AK3" s="525"/>
      <c r="AL3" s="525"/>
      <c r="AM3" s="525"/>
      <c r="AN3" s="525"/>
      <c r="AO3" s="525"/>
      <c r="AP3" s="525"/>
      <c r="AQ3" s="525"/>
      <c r="AR3" s="525"/>
      <c r="AS3" s="525"/>
      <c r="AT3" s="525"/>
      <c r="AU3" s="525"/>
      <c r="AV3" s="525"/>
      <c r="AW3" s="525"/>
      <c r="AX3" s="24" t="s">
        <v>65</v>
      </c>
    </row>
    <row r="4" spans="1:50" ht="24.75" customHeight="1" x14ac:dyDescent="0.2">
      <c r="A4" s="725" t="s">
        <v>25</v>
      </c>
      <c r="B4" s="726"/>
      <c r="C4" s="726"/>
      <c r="D4" s="726"/>
      <c r="E4" s="726"/>
      <c r="F4" s="726"/>
      <c r="G4" s="701" t="s">
        <v>710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2">
      <c r="A5" s="711" t="s">
        <v>67</v>
      </c>
      <c r="B5" s="712"/>
      <c r="C5" s="712"/>
      <c r="D5" s="712"/>
      <c r="E5" s="712"/>
      <c r="F5" s="713"/>
      <c r="G5" s="558" t="s">
        <v>503</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712</v>
      </c>
      <c r="AF5" s="720"/>
      <c r="AG5" s="720"/>
      <c r="AH5" s="720"/>
      <c r="AI5" s="720"/>
      <c r="AJ5" s="720"/>
      <c r="AK5" s="720"/>
      <c r="AL5" s="720"/>
      <c r="AM5" s="720"/>
      <c r="AN5" s="720"/>
      <c r="AO5" s="720"/>
      <c r="AP5" s="721"/>
      <c r="AQ5" s="722" t="s">
        <v>796</v>
      </c>
      <c r="AR5" s="723"/>
      <c r="AS5" s="723"/>
      <c r="AT5" s="723"/>
      <c r="AU5" s="723"/>
      <c r="AV5" s="723"/>
      <c r="AW5" s="723"/>
      <c r="AX5" s="724"/>
    </row>
    <row r="6" spans="1:50" ht="32.5" customHeight="1" x14ac:dyDescent="0.2">
      <c r="A6" s="727" t="s">
        <v>4</v>
      </c>
      <c r="B6" s="728"/>
      <c r="C6" s="728"/>
      <c r="D6" s="728"/>
      <c r="E6" s="728"/>
      <c r="F6" s="728"/>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81.5" customHeight="1" x14ac:dyDescent="0.2">
      <c r="A7" s="827" t="s">
        <v>22</v>
      </c>
      <c r="B7" s="828"/>
      <c r="C7" s="828"/>
      <c r="D7" s="828"/>
      <c r="E7" s="828"/>
      <c r="F7" s="829"/>
      <c r="G7" s="830" t="s">
        <v>713</v>
      </c>
      <c r="H7" s="831"/>
      <c r="I7" s="831"/>
      <c r="J7" s="831"/>
      <c r="K7" s="831"/>
      <c r="L7" s="831"/>
      <c r="M7" s="831"/>
      <c r="N7" s="831"/>
      <c r="O7" s="831"/>
      <c r="P7" s="831"/>
      <c r="Q7" s="831"/>
      <c r="R7" s="831"/>
      <c r="S7" s="831"/>
      <c r="T7" s="831"/>
      <c r="U7" s="831"/>
      <c r="V7" s="831"/>
      <c r="W7" s="831"/>
      <c r="X7" s="832"/>
      <c r="Y7" s="392" t="s">
        <v>387</v>
      </c>
      <c r="Z7" s="296"/>
      <c r="AA7" s="296"/>
      <c r="AB7" s="296"/>
      <c r="AC7" s="296"/>
      <c r="AD7" s="393"/>
      <c r="AE7" s="379" t="s">
        <v>774</v>
      </c>
      <c r="AF7" s="380"/>
      <c r="AG7" s="380"/>
      <c r="AH7" s="380"/>
      <c r="AI7" s="380"/>
      <c r="AJ7" s="380"/>
      <c r="AK7" s="380"/>
      <c r="AL7" s="380"/>
      <c r="AM7" s="380"/>
      <c r="AN7" s="380"/>
      <c r="AO7" s="380"/>
      <c r="AP7" s="380"/>
      <c r="AQ7" s="380"/>
      <c r="AR7" s="380"/>
      <c r="AS7" s="380"/>
      <c r="AT7" s="380"/>
      <c r="AU7" s="380"/>
      <c r="AV7" s="380"/>
      <c r="AW7" s="380"/>
      <c r="AX7" s="381"/>
    </row>
    <row r="8" spans="1:50" ht="37" customHeight="1" x14ac:dyDescent="0.2">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1"/>
    </row>
    <row r="9" spans="1:50" ht="66.650000000000006" customHeight="1" x14ac:dyDescent="0.2">
      <c r="A9" s="123" t="s">
        <v>23</v>
      </c>
      <c r="B9" s="124"/>
      <c r="C9" s="124"/>
      <c r="D9" s="124"/>
      <c r="E9" s="124"/>
      <c r="F9" s="124"/>
      <c r="G9" s="572" t="s">
        <v>789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 customHeight="1" x14ac:dyDescent="0.2">
      <c r="A10" s="742" t="s">
        <v>30</v>
      </c>
      <c r="B10" s="743"/>
      <c r="C10" s="743"/>
      <c r="D10" s="743"/>
      <c r="E10" s="743"/>
      <c r="F10" s="743"/>
      <c r="G10" s="675" t="s">
        <v>787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35.5" customHeight="1" x14ac:dyDescent="0.2">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2">
      <c r="A12" s="117" t="s">
        <v>24</v>
      </c>
      <c r="B12" s="118"/>
      <c r="C12" s="118"/>
      <c r="D12" s="118"/>
      <c r="E12" s="118"/>
      <c r="F12" s="119"/>
      <c r="G12" s="681"/>
      <c r="H12" s="682"/>
      <c r="I12" s="682"/>
      <c r="J12" s="682"/>
      <c r="K12" s="682"/>
      <c r="L12" s="682"/>
      <c r="M12" s="682"/>
      <c r="N12" s="682"/>
      <c r="O12" s="682"/>
      <c r="P12" s="303" t="s">
        <v>388</v>
      </c>
      <c r="Q12" s="298"/>
      <c r="R12" s="298"/>
      <c r="S12" s="298"/>
      <c r="T12" s="298"/>
      <c r="U12" s="298"/>
      <c r="V12" s="299"/>
      <c r="W12" s="303" t="s">
        <v>410</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2">
      <c r="A13" s="120"/>
      <c r="B13" s="121"/>
      <c r="C13" s="121"/>
      <c r="D13" s="121"/>
      <c r="E13" s="121"/>
      <c r="F13" s="122"/>
      <c r="G13" s="745" t="s">
        <v>6</v>
      </c>
      <c r="H13" s="746"/>
      <c r="I13" s="638" t="s">
        <v>7</v>
      </c>
      <c r="J13" s="639"/>
      <c r="K13" s="639"/>
      <c r="L13" s="639"/>
      <c r="M13" s="639"/>
      <c r="N13" s="639"/>
      <c r="O13" s="640"/>
      <c r="P13" s="163">
        <v>65</v>
      </c>
      <c r="Q13" s="164"/>
      <c r="R13" s="164"/>
      <c r="S13" s="164"/>
      <c r="T13" s="164"/>
      <c r="U13" s="164"/>
      <c r="V13" s="165"/>
      <c r="W13" s="163">
        <v>75</v>
      </c>
      <c r="X13" s="164"/>
      <c r="Y13" s="164"/>
      <c r="Z13" s="164"/>
      <c r="AA13" s="164"/>
      <c r="AB13" s="164"/>
      <c r="AC13" s="165"/>
      <c r="AD13" s="163">
        <v>76</v>
      </c>
      <c r="AE13" s="164"/>
      <c r="AF13" s="164"/>
      <c r="AG13" s="164"/>
      <c r="AH13" s="164"/>
      <c r="AI13" s="164"/>
      <c r="AJ13" s="165"/>
      <c r="AK13" s="163">
        <v>76.099999999999994</v>
      </c>
      <c r="AL13" s="164"/>
      <c r="AM13" s="164"/>
      <c r="AN13" s="164"/>
      <c r="AO13" s="164"/>
      <c r="AP13" s="164"/>
      <c r="AQ13" s="165"/>
      <c r="AR13" s="160">
        <v>91</v>
      </c>
      <c r="AS13" s="161"/>
      <c r="AT13" s="161"/>
      <c r="AU13" s="161"/>
      <c r="AV13" s="161"/>
      <c r="AW13" s="161"/>
      <c r="AX13" s="391"/>
    </row>
    <row r="14" spans="1:50" ht="21" customHeight="1" x14ac:dyDescent="0.2">
      <c r="A14" s="120"/>
      <c r="B14" s="121"/>
      <c r="C14" s="121"/>
      <c r="D14" s="121"/>
      <c r="E14" s="121"/>
      <c r="F14" s="122"/>
      <c r="G14" s="747"/>
      <c r="H14" s="748"/>
      <c r="I14" s="575" t="s">
        <v>8</v>
      </c>
      <c r="J14" s="629"/>
      <c r="K14" s="629"/>
      <c r="L14" s="629"/>
      <c r="M14" s="629"/>
      <c r="N14" s="629"/>
      <c r="O14" s="630"/>
      <c r="P14" s="163" t="s">
        <v>714</v>
      </c>
      <c r="Q14" s="164"/>
      <c r="R14" s="164"/>
      <c r="S14" s="164"/>
      <c r="T14" s="164"/>
      <c r="U14" s="164"/>
      <c r="V14" s="165"/>
      <c r="W14" s="163" t="s">
        <v>714</v>
      </c>
      <c r="X14" s="164"/>
      <c r="Y14" s="164"/>
      <c r="Z14" s="164"/>
      <c r="AA14" s="164"/>
      <c r="AB14" s="164"/>
      <c r="AC14" s="165"/>
      <c r="AD14" s="163" t="s">
        <v>714</v>
      </c>
      <c r="AE14" s="164"/>
      <c r="AF14" s="164"/>
      <c r="AG14" s="164"/>
      <c r="AH14" s="164"/>
      <c r="AI14" s="164"/>
      <c r="AJ14" s="165"/>
      <c r="AK14" s="163" t="s">
        <v>714</v>
      </c>
      <c r="AL14" s="164"/>
      <c r="AM14" s="164"/>
      <c r="AN14" s="164"/>
      <c r="AO14" s="164"/>
      <c r="AP14" s="164"/>
      <c r="AQ14" s="165"/>
      <c r="AR14" s="665"/>
      <c r="AS14" s="665"/>
      <c r="AT14" s="665"/>
      <c r="AU14" s="665"/>
      <c r="AV14" s="665"/>
      <c r="AW14" s="665"/>
      <c r="AX14" s="666"/>
    </row>
    <row r="15" spans="1:50" ht="21" customHeight="1" x14ac:dyDescent="0.2">
      <c r="A15" s="120"/>
      <c r="B15" s="121"/>
      <c r="C15" s="121"/>
      <c r="D15" s="121"/>
      <c r="E15" s="121"/>
      <c r="F15" s="122"/>
      <c r="G15" s="747"/>
      <c r="H15" s="748"/>
      <c r="I15" s="575" t="s">
        <v>51</v>
      </c>
      <c r="J15" s="576"/>
      <c r="K15" s="576"/>
      <c r="L15" s="576"/>
      <c r="M15" s="576"/>
      <c r="N15" s="576"/>
      <c r="O15" s="577"/>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t="s">
        <v>794</v>
      </c>
      <c r="AS15" s="164"/>
      <c r="AT15" s="164"/>
      <c r="AU15" s="164"/>
      <c r="AV15" s="164"/>
      <c r="AW15" s="164"/>
      <c r="AX15" s="628"/>
    </row>
    <row r="16" spans="1:50" ht="21" customHeight="1" x14ac:dyDescent="0.2">
      <c r="A16" s="120"/>
      <c r="B16" s="121"/>
      <c r="C16" s="121"/>
      <c r="D16" s="121"/>
      <c r="E16" s="121"/>
      <c r="F16" s="122"/>
      <c r="G16" s="747"/>
      <c r="H16" s="748"/>
      <c r="I16" s="575" t="s">
        <v>52</v>
      </c>
      <c r="J16" s="576"/>
      <c r="K16" s="576"/>
      <c r="L16" s="576"/>
      <c r="M16" s="576"/>
      <c r="N16" s="576"/>
      <c r="O16" s="577"/>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714</v>
      </c>
      <c r="AL16" s="164"/>
      <c r="AM16" s="164"/>
      <c r="AN16" s="164"/>
      <c r="AO16" s="164"/>
      <c r="AP16" s="164"/>
      <c r="AQ16" s="165"/>
      <c r="AR16" s="678"/>
      <c r="AS16" s="679"/>
      <c r="AT16" s="679"/>
      <c r="AU16" s="679"/>
      <c r="AV16" s="679"/>
      <c r="AW16" s="679"/>
      <c r="AX16" s="680"/>
    </row>
    <row r="17" spans="1:50" ht="24.75" customHeight="1" x14ac:dyDescent="0.2">
      <c r="A17" s="120"/>
      <c r="B17" s="121"/>
      <c r="C17" s="121"/>
      <c r="D17" s="121"/>
      <c r="E17" s="121"/>
      <c r="F17" s="122"/>
      <c r="G17" s="747"/>
      <c r="H17" s="748"/>
      <c r="I17" s="575" t="s">
        <v>50</v>
      </c>
      <c r="J17" s="629"/>
      <c r="K17" s="629"/>
      <c r="L17" s="629"/>
      <c r="M17" s="629"/>
      <c r="N17" s="629"/>
      <c r="O17" s="630"/>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9"/>
      <c r="H18" s="750"/>
      <c r="I18" s="737" t="s">
        <v>20</v>
      </c>
      <c r="J18" s="738"/>
      <c r="K18" s="738"/>
      <c r="L18" s="738"/>
      <c r="M18" s="738"/>
      <c r="N18" s="738"/>
      <c r="O18" s="739"/>
      <c r="P18" s="169">
        <f>SUM(P13:V17)</f>
        <v>65</v>
      </c>
      <c r="Q18" s="170"/>
      <c r="R18" s="170"/>
      <c r="S18" s="170"/>
      <c r="T18" s="170"/>
      <c r="U18" s="170"/>
      <c r="V18" s="171"/>
      <c r="W18" s="169">
        <f>SUM(W13:AC17)</f>
        <v>75</v>
      </c>
      <c r="X18" s="170"/>
      <c r="Y18" s="170"/>
      <c r="Z18" s="170"/>
      <c r="AA18" s="170"/>
      <c r="AB18" s="170"/>
      <c r="AC18" s="171"/>
      <c r="AD18" s="169">
        <f>SUM(AD13:AJ17)</f>
        <v>76</v>
      </c>
      <c r="AE18" s="170"/>
      <c r="AF18" s="170"/>
      <c r="AG18" s="170"/>
      <c r="AH18" s="170"/>
      <c r="AI18" s="170"/>
      <c r="AJ18" s="171"/>
      <c r="AK18" s="169">
        <f>SUM(AK13:AQ17)</f>
        <v>76.099999999999994</v>
      </c>
      <c r="AL18" s="170"/>
      <c r="AM18" s="170"/>
      <c r="AN18" s="170"/>
      <c r="AO18" s="170"/>
      <c r="AP18" s="170"/>
      <c r="AQ18" s="171"/>
      <c r="AR18" s="169">
        <f>SUM(AR13:AX17)</f>
        <v>91</v>
      </c>
      <c r="AS18" s="170"/>
      <c r="AT18" s="170"/>
      <c r="AU18" s="170"/>
      <c r="AV18" s="170"/>
      <c r="AW18" s="170"/>
      <c r="AX18" s="537"/>
    </row>
    <row r="19" spans="1:50" ht="24.75" customHeight="1" x14ac:dyDescent="0.2">
      <c r="A19" s="120"/>
      <c r="B19" s="121"/>
      <c r="C19" s="121"/>
      <c r="D19" s="121"/>
      <c r="E19" s="121"/>
      <c r="F19" s="122"/>
      <c r="G19" s="535" t="s">
        <v>9</v>
      </c>
      <c r="H19" s="536"/>
      <c r="I19" s="536"/>
      <c r="J19" s="536"/>
      <c r="K19" s="536"/>
      <c r="L19" s="536"/>
      <c r="M19" s="536"/>
      <c r="N19" s="536"/>
      <c r="O19" s="536"/>
      <c r="P19" s="163">
        <v>44</v>
      </c>
      <c r="Q19" s="164"/>
      <c r="R19" s="164"/>
      <c r="S19" s="164"/>
      <c r="T19" s="164"/>
      <c r="U19" s="164"/>
      <c r="V19" s="165"/>
      <c r="W19" s="163">
        <v>68</v>
      </c>
      <c r="X19" s="164"/>
      <c r="Y19" s="164"/>
      <c r="Z19" s="164"/>
      <c r="AA19" s="164"/>
      <c r="AB19" s="164"/>
      <c r="AC19" s="165"/>
      <c r="AD19" s="163">
        <v>57</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2">
      <c r="A20" s="120"/>
      <c r="B20" s="121"/>
      <c r="C20" s="121"/>
      <c r="D20" s="121"/>
      <c r="E20" s="121"/>
      <c r="F20" s="122"/>
      <c r="G20" s="535" t="s">
        <v>10</v>
      </c>
      <c r="H20" s="536"/>
      <c r="I20" s="536"/>
      <c r="J20" s="536"/>
      <c r="K20" s="536"/>
      <c r="L20" s="536"/>
      <c r="M20" s="536"/>
      <c r="N20" s="536"/>
      <c r="O20" s="536"/>
      <c r="P20" s="539">
        <f>IF(P18=0, "-", SUM(P19)/P18)</f>
        <v>0.67692307692307696</v>
      </c>
      <c r="Q20" s="539"/>
      <c r="R20" s="539"/>
      <c r="S20" s="539"/>
      <c r="T20" s="539"/>
      <c r="U20" s="539"/>
      <c r="V20" s="539"/>
      <c r="W20" s="539">
        <f t="shared" ref="W20" si="0">IF(W18=0, "-", SUM(W19)/W18)</f>
        <v>0.90666666666666662</v>
      </c>
      <c r="X20" s="539"/>
      <c r="Y20" s="539"/>
      <c r="Z20" s="539"/>
      <c r="AA20" s="539"/>
      <c r="AB20" s="539"/>
      <c r="AC20" s="539"/>
      <c r="AD20" s="539">
        <f t="shared" ref="AD20" si="1">IF(AD18=0, "-", SUM(AD19)/AD18)</f>
        <v>0.75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23"/>
      <c r="B21" s="124"/>
      <c r="C21" s="124"/>
      <c r="D21" s="124"/>
      <c r="E21" s="124"/>
      <c r="F21" s="125"/>
      <c r="G21" s="926" t="s">
        <v>352</v>
      </c>
      <c r="H21" s="927"/>
      <c r="I21" s="927"/>
      <c r="J21" s="927"/>
      <c r="K21" s="927"/>
      <c r="L21" s="927"/>
      <c r="M21" s="927"/>
      <c r="N21" s="927"/>
      <c r="O21" s="927"/>
      <c r="P21" s="539">
        <f>IF(P19=0, "-", SUM(P19)/SUM(P13,P14))</f>
        <v>0.67692307692307696</v>
      </c>
      <c r="Q21" s="539"/>
      <c r="R21" s="539"/>
      <c r="S21" s="539"/>
      <c r="T21" s="539"/>
      <c r="U21" s="539"/>
      <c r="V21" s="539"/>
      <c r="W21" s="539">
        <f t="shared" ref="W21" si="2">IF(W19=0, "-", SUM(W19)/SUM(W13,W14))</f>
        <v>0.90666666666666662</v>
      </c>
      <c r="X21" s="539"/>
      <c r="Y21" s="539"/>
      <c r="Z21" s="539"/>
      <c r="AA21" s="539"/>
      <c r="AB21" s="539"/>
      <c r="AC21" s="539"/>
      <c r="AD21" s="539">
        <f t="shared" ref="AD21" si="3">IF(AD19=0, "-", SUM(AD19)/SUM(AD13,AD14))</f>
        <v>0.75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38" t="s">
        <v>707</v>
      </c>
      <c r="B22" s="139"/>
      <c r="C22" s="139"/>
      <c r="D22" s="139"/>
      <c r="E22" s="139"/>
      <c r="F22" s="140"/>
      <c r="G22" s="129" t="s">
        <v>331</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715</v>
      </c>
      <c r="H23" s="133"/>
      <c r="I23" s="133"/>
      <c r="J23" s="133"/>
      <c r="K23" s="133"/>
      <c r="L23" s="133"/>
      <c r="M23" s="133"/>
      <c r="N23" s="133"/>
      <c r="O23" s="134"/>
      <c r="P23" s="160">
        <v>68</v>
      </c>
      <c r="Q23" s="161"/>
      <c r="R23" s="161"/>
      <c r="S23" s="161"/>
      <c r="T23" s="161"/>
      <c r="U23" s="161"/>
      <c r="V23" s="162"/>
      <c r="W23" s="160">
        <v>73</v>
      </c>
      <c r="X23" s="161"/>
      <c r="Y23" s="161"/>
      <c r="Z23" s="161"/>
      <c r="AA23" s="161"/>
      <c r="AB23" s="161"/>
      <c r="AC23" s="162"/>
      <c r="AD23" s="149" t="s">
        <v>793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716</v>
      </c>
      <c r="H24" s="136"/>
      <c r="I24" s="136"/>
      <c r="J24" s="136"/>
      <c r="K24" s="136"/>
      <c r="L24" s="136"/>
      <c r="M24" s="136"/>
      <c r="N24" s="136"/>
      <c r="O24" s="137"/>
      <c r="P24" s="163">
        <v>5</v>
      </c>
      <c r="Q24" s="164"/>
      <c r="R24" s="164"/>
      <c r="S24" s="164"/>
      <c r="T24" s="164"/>
      <c r="U24" s="164"/>
      <c r="V24" s="165"/>
      <c r="W24" s="163">
        <v>14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717</v>
      </c>
      <c r="H25" s="136"/>
      <c r="I25" s="136"/>
      <c r="J25" s="136"/>
      <c r="K25" s="136"/>
      <c r="L25" s="136"/>
      <c r="M25" s="136"/>
      <c r="N25" s="136"/>
      <c r="O25" s="137"/>
      <c r="P25" s="163">
        <v>2</v>
      </c>
      <c r="Q25" s="164"/>
      <c r="R25" s="164"/>
      <c r="S25" s="164"/>
      <c r="T25" s="164"/>
      <c r="U25" s="164"/>
      <c r="V25" s="165"/>
      <c r="W25" s="163">
        <v>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718</v>
      </c>
      <c r="H26" s="136"/>
      <c r="I26" s="136"/>
      <c r="J26" s="136"/>
      <c r="K26" s="136"/>
      <c r="L26" s="136"/>
      <c r="M26" s="136"/>
      <c r="N26" s="136"/>
      <c r="O26" s="137"/>
      <c r="P26" s="163">
        <v>1</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t="s">
        <v>719</v>
      </c>
      <c r="H27" s="136"/>
      <c r="I27" s="136"/>
      <c r="J27" s="136"/>
      <c r="K27" s="136"/>
      <c r="L27" s="136"/>
      <c r="M27" s="136"/>
      <c r="N27" s="136"/>
      <c r="O27" s="137"/>
      <c r="P27" s="163">
        <v>0.1</v>
      </c>
      <c r="Q27" s="164"/>
      <c r="R27" s="164"/>
      <c r="S27" s="164"/>
      <c r="T27" s="164"/>
      <c r="U27" s="164"/>
      <c r="V27" s="165"/>
      <c r="W27" s="163">
        <v>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332</v>
      </c>
      <c r="H29" s="229"/>
      <c r="I29" s="229"/>
      <c r="J29" s="229"/>
      <c r="K29" s="229"/>
      <c r="L29" s="229"/>
      <c r="M29" s="229"/>
      <c r="N29" s="229"/>
      <c r="O29" s="230"/>
      <c r="P29" s="163">
        <v>76.099999999999994</v>
      </c>
      <c r="Q29" s="164"/>
      <c r="R29" s="164"/>
      <c r="S29" s="164"/>
      <c r="T29" s="164"/>
      <c r="U29" s="164"/>
      <c r="V29" s="165"/>
      <c r="W29" s="211">
        <f>AR13</f>
        <v>91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9" t="s">
        <v>347</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388</v>
      </c>
      <c r="AF30" s="383"/>
      <c r="AG30" s="383"/>
      <c r="AH30" s="384"/>
      <c r="AI30" s="385" t="s">
        <v>410</v>
      </c>
      <c r="AJ30" s="385"/>
      <c r="AK30" s="385"/>
      <c r="AL30" s="382"/>
      <c r="AM30" s="385" t="s">
        <v>507</v>
      </c>
      <c r="AN30" s="385"/>
      <c r="AO30" s="385"/>
      <c r="AP30" s="382"/>
      <c r="AQ30" s="641" t="s">
        <v>232</v>
      </c>
      <c r="AR30" s="642"/>
      <c r="AS30" s="642"/>
      <c r="AT30" s="643"/>
      <c r="AU30" s="387" t="s">
        <v>134</v>
      </c>
      <c r="AV30" s="387"/>
      <c r="AW30" s="387"/>
      <c r="AX30" s="388"/>
    </row>
    <row r="31" spans="1:50" ht="18.75" customHeight="1" x14ac:dyDescent="0.2">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v>3</v>
      </c>
      <c r="AR31" s="178"/>
      <c r="AS31" s="179" t="s">
        <v>233</v>
      </c>
      <c r="AT31" s="202"/>
      <c r="AU31" s="271"/>
      <c r="AV31" s="271"/>
      <c r="AW31" s="375" t="s">
        <v>179</v>
      </c>
      <c r="AX31" s="376"/>
    </row>
    <row r="32" spans="1:50" ht="28.5" customHeight="1" x14ac:dyDescent="0.2">
      <c r="A32" s="515"/>
      <c r="B32" s="513"/>
      <c r="C32" s="513"/>
      <c r="D32" s="513"/>
      <c r="E32" s="513"/>
      <c r="F32" s="514"/>
      <c r="G32" s="540" t="s">
        <v>759</v>
      </c>
      <c r="H32" s="541"/>
      <c r="I32" s="541"/>
      <c r="J32" s="541"/>
      <c r="K32" s="541"/>
      <c r="L32" s="541"/>
      <c r="M32" s="541"/>
      <c r="N32" s="541"/>
      <c r="O32" s="542"/>
      <c r="P32" s="191" t="s">
        <v>720</v>
      </c>
      <c r="Q32" s="191"/>
      <c r="R32" s="191"/>
      <c r="S32" s="191"/>
      <c r="T32" s="191"/>
      <c r="U32" s="191"/>
      <c r="V32" s="191"/>
      <c r="W32" s="191"/>
      <c r="X32" s="233"/>
      <c r="Y32" s="339" t="s">
        <v>12</v>
      </c>
      <c r="Z32" s="549"/>
      <c r="AA32" s="550"/>
      <c r="AB32" s="551" t="s">
        <v>721</v>
      </c>
      <c r="AC32" s="551"/>
      <c r="AD32" s="551"/>
      <c r="AE32" s="363">
        <v>105</v>
      </c>
      <c r="AF32" s="364"/>
      <c r="AG32" s="364"/>
      <c r="AH32" s="364"/>
      <c r="AI32" s="363">
        <v>121</v>
      </c>
      <c r="AJ32" s="364"/>
      <c r="AK32" s="364"/>
      <c r="AL32" s="364"/>
      <c r="AM32" s="363">
        <v>114</v>
      </c>
      <c r="AN32" s="364"/>
      <c r="AO32" s="364"/>
      <c r="AP32" s="364"/>
      <c r="AQ32" s="166" t="s">
        <v>758</v>
      </c>
      <c r="AR32" s="167"/>
      <c r="AS32" s="167"/>
      <c r="AT32" s="168"/>
      <c r="AU32" s="364" t="s">
        <v>758</v>
      </c>
      <c r="AV32" s="364"/>
      <c r="AW32" s="364"/>
      <c r="AX32" s="365"/>
    </row>
    <row r="33" spans="1:51" ht="26.4" customHeight="1" x14ac:dyDescent="0.2">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721</v>
      </c>
      <c r="AC33" s="522"/>
      <c r="AD33" s="522"/>
      <c r="AE33" s="363">
        <v>80</v>
      </c>
      <c r="AF33" s="364"/>
      <c r="AG33" s="364"/>
      <c r="AH33" s="364"/>
      <c r="AI33" s="363">
        <v>100</v>
      </c>
      <c r="AJ33" s="364"/>
      <c r="AK33" s="364"/>
      <c r="AL33" s="364"/>
      <c r="AM33" s="363">
        <v>100</v>
      </c>
      <c r="AN33" s="364"/>
      <c r="AO33" s="364"/>
      <c r="AP33" s="364"/>
      <c r="AQ33" s="166">
        <v>120</v>
      </c>
      <c r="AR33" s="167"/>
      <c r="AS33" s="167"/>
      <c r="AT33" s="168"/>
      <c r="AU33" s="364" t="s">
        <v>758</v>
      </c>
      <c r="AV33" s="364"/>
      <c r="AW33" s="364"/>
      <c r="AX33" s="365"/>
    </row>
    <row r="34" spans="1:51" ht="23.25" customHeight="1" x14ac:dyDescent="0.2">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131</v>
      </c>
      <c r="AF34" s="364"/>
      <c r="AG34" s="364"/>
      <c r="AH34" s="364"/>
      <c r="AI34" s="363">
        <v>121</v>
      </c>
      <c r="AJ34" s="364"/>
      <c r="AK34" s="364"/>
      <c r="AL34" s="364"/>
      <c r="AM34" s="363">
        <v>114</v>
      </c>
      <c r="AN34" s="364"/>
      <c r="AO34" s="364"/>
      <c r="AP34" s="364"/>
      <c r="AQ34" s="166" t="s">
        <v>758</v>
      </c>
      <c r="AR34" s="167"/>
      <c r="AS34" s="167"/>
      <c r="AT34" s="168"/>
      <c r="AU34" s="364" t="s">
        <v>758</v>
      </c>
      <c r="AV34" s="364"/>
      <c r="AW34" s="364"/>
      <c r="AX34" s="365"/>
    </row>
    <row r="35" spans="1:51" ht="24.9" customHeight="1" x14ac:dyDescent="0.2">
      <c r="A35" s="898" t="s">
        <v>378</v>
      </c>
      <c r="B35" s="899"/>
      <c r="C35" s="899"/>
      <c r="D35" s="899"/>
      <c r="E35" s="899"/>
      <c r="F35" s="900"/>
      <c r="G35" s="904" t="s">
        <v>722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9.15" customHeight="1" thickBot="1" x14ac:dyDescent="0.2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2">
      <c r="A37" s="644" t="s">
        <v>347</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2">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2">
      <c r="A44" s="644" t="s">
        <v>347</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2">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2">
      <c r="A51" s="512" t="s">
        <v>347</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2">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2">
      <c r="A58" s="512" t="s">
        <v>347</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2">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2">
      <c r="A65" s="859" t="s">
        <v>348</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343</v>
      </c>
      <c r="X65" s="871"/>
      <c r="Y65" s="874"/>
      <c r="Z65" s="874"/>
      <c r="AA65" s="875"/>
      <c r="AB65" s="868" t="s">
        <v>11</v>
      </c>
      <c r="AC65" s="864"/>
      <c r="AD65" s="865"/>
      <c r="AE65" s="335" t="s">
        <v>388</v>
      </c>
      <c r="AF65" s="335"/>
      <c r="AG65" s="335"/>
      <c r="AH65" s="335"/>
      <c r="AI65" s="335" t="s">
        <v>410</v>
      </c>
      <c r="AJ65" s="335"/>
      <c r="AK65" s="335"/>
      <c r="AL65" s="335"/>
      <c r="AM65" s="335" t="s">
        <v>507</v>
      </c>
      <c r="AN65" s="335"/>
      <c r="AO65" s="335"/>
      <c r="AP65" s="335"/>
      <c r="AQ65" s="215" t="s">
        <v>232</v>
      </c>
      <c r="AR65" s="199"/>
      <c r="AS65" s="199"/>
      <c r="AT65" s="200"/>
      <c r="AU65" s="977" t="s">
        <v>134</v>
      </c>
      <c r="AV65" s="977"/>
      <c r="AW65" s="977"/>
      <c r="AX65" s="978"/>
      <c r="AY65">
        <f>COUNTA($H$67)</f>
        <v>0</v>
      </c>
    </row>
    <row r="66" spans="1:51"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346</v>
      </c>
      <c r="AX66" s="979"/>
      <c r="AY66">
        <f>$AY$65</f>
        <v>0</v>
      </c>
    </row>
    <row r="67" spans="1:51" ht="23.25" hidden="1" customHeight="1" x14ac:dyDescent="0.2">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368</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368</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369</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2">
      <c r="A70" s="852" t="s">
        <v>353</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367</v>
      </c>
      <c r="X70" s="945"/>
      <c r="Y70" s="950" t="s">
        <v>12</v>
      </c>
      <c r="Z70" s="950"/>
      <c r="AA70" s="951"/>
      <c r="AB70" s="952" t="s">
        <v>368</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368</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369</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2">
      <c r="A73" s="838" t="s">
        <v>348</v>
      </c>
      <c r="B73" s="839"/>
      <c r="C73" s="839"/>
      <c r="D73" s="839"/>
      <c r="E73" s="839"/>
      <c r="F73" s="840"/>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2">
      <c r="A74" s="841"/>
      <c r="B74" s="842"/>
      <c r="C74" s="842"/>
      <c r="D74" s="842"/>
      <c r="E74" s="842"/>
      <c r="F74" s="843"/>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41"/>
      <c r="B75" s="842"/>
      <c r="C75" s="842"/>
      <c r="D75" s="842"/>
      <c r="E75" s="842"/>
      <c r="F75" s="843"/>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41"/>
      <c r="B76" s="842"/>
      <c r="C76" s="842"/>
      <c r="D76" s="842"/>
      <c r="E76" s="842"/>
      <c r="F76" s="843"/>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41"/>
      <c r="B77" s="842"/>
      <c r="C77" s="842"/>
      <c r="D77" s="842"/>
      <c r="E77" s="842"/>
      <c r="F77" s="843"/>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13" t="s">
        <v>381</v>
      </c>
      <c r="B78" s="914"/>
      <c r="C78" s="914"/>
      <c r="D78" s="914"/>
      <c r="E78" s="911" t="s">
        <v>326</v>
      </c>
      <c r="F78" s="912"/>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342</v>
      </c>
      <c r="AP79" s="127"/>
      <c r="AQ79" s="127"/>
      <c r="AR79" s="76"/>
      <c r="AS79" s="126"/>
      <c r="AT79" s="127"/>
      <c r="AU79" s="127"/>
      <c r="AV79" s="127"/>
      <c r="AW79" s="127"/>
      <c r="AX79" s="128"/>
      <c r="AY79">
        <f>COUNTIF($AR$79,"☑")</f>
        <v>0</v>
      </c>
    </row>
    <row r="80" spans="1:51" ht="18.75" hidden="1" customHeight="1" x14ac:dyDescent="0.2">
      <c r="A80" s="519" t="s">
        <v>147</v>
      </c>
      <c r="B80" s="847" t="s">
        <v>339</v>
      </c>
      <c r="C80" s="848"/>
      <c r="D80" s="848"/>
      <c r="E80" s="848"/>
      <c r="F80" s="849"/>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c r="AY80">
        <f>COUNTA($G$82)</f>
        <v>0</v>
      </c>
    </row>
    <row r="81" spans="1:60" ht="22.5" hidden="1" customHeight="1" x14ac:dyDescent="0.2">
      <c r="A81" s="520"/>
      <c r="B81" s="850"/>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2">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2">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2">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2">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21"/>
      <c r="B99" s="881"/>
      <c r="C99" s="881"/>
      <c r="D99" s="881"/>
      <c r="E99" s="881"/>
      <c r="F99" s="882"/>
      <c r="G99" s="804"/>
      <c r="H99" s="248"/>
      <c r="I99" s="248"/>
      <c r="J99" s="248"/>
      <c r="K99" s="248"/>
      <c r="L99" s="248"/>
      <c r="M99" s="248"/>
      <c r="N99" s="248"/>
      <c r="O99" s="805"/>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2">
      <c r="A100" s="833" t="s">
        <v>349</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388</v>
      </c>
      <c r="AF100" s="825"/>
      <c r="AG100" s="825"/>
      <c r="AH100" s="826"/>
      <c r="AI100" s="824" t="s">
        <v>410</v>
      </c>
      <c r="AJ100" s="825"/>
      <c r="AK100" s="825"/>
      <c r="AL100" s="826"/>
      <c r="AM100" s="824" t="s">
        <v>507</v>
      </c>
      <c r="AN100" s="825"/>
      <c r="AO100" s="825"/>
      <c r="AP100" s="826"/>
      <c r="AQ100" s="928" t="s">
        <v>415</v>
      </c>
      <c r="AR100" s="929"/>
      <c r="AS100" s="929"/>
      <c r="AT100" s="930"/>
      <c r="AU100" s="928" t="s">
        <v>541</v>
      </c>
      <c r="AV100" s="929"/>
      <c r="AW100" s="929"/>
      <c r="AX100" s="931"/>
    </row>
    <row r="101" spans="1:60" ht="23.25" customHeight="1" x14ac:dyDescent="0.2">
      <c r="A101" s="491"/>
      <c r="B101" s="492"/>
      <c r="C101" s="492"/>
      <c r="D101" s="492"/>
      <c r="E101" s="492"/>
      <c r="F101" s="493"/>
      <c r="G101" s="191" t="s">
        <v>723</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725</v>
      </c>
      <c r="AC101" s="551"/>
      <c r="AD101" s="551"/>
      <c r="AE101" s="358">
        <v>1</v>
      </c>
      <c r="AF101" s="358"/>
      <c r="AG101" s="358"/>
      <c r="AH101" s="358"/>
      <c r="AI101" s="358">
        <v>1</v>
      </c>
      <c r="AJ101" s="358"/>
      <c r="AK101" s="358"/>
      <c r="AL101" s="358"/>
      <c r="AM101" s="358">
        <v>1</v>
      </c>
      <c r="AN101" s="358"/>
      <c r="AO101" s="358"/>
      <c r="AP101" s="358"/>
      <c r="AQ101" s="358" t="s">
        <v>726</v>
      </c>
      <c r="AR101" s="358"/>
      <c r="AS101" s="358"/>
      <c r="AT101" s="358"/>
      <c r="AU101" s="363" t="s">
        <v>726</v>
      </c>
      <c r="AV101" s="364"/>
      <c r="AW101" s="364"/>
      <c r="AX101" s="365"/>
    </row>
    <row r="102" spans="1:60" ht="23.25" customHeight="1" x14ac:dyDescent="0.2">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725</v>
      </c>
      <c r="AC102" s="551"/>
      <c r="AD102" s="551"/>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2"/>
    </row>
    <row r="103" spans="1:60" ht="31.5" customHeight="1" x14ac:dyDescent="0.2">
      <c r="A103" s="488" t="s">
        <v>349</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541</v>
      </c>
      <c r="AV103" s="361"/>
      <c r="AW103" s="361"/>
      <c r="AX103" s="362"/>
      <c r="AY103">
        <f>COUNTA($G$104)</f>
        <v>1</v>
      </c>
    </row>
    <row r="104" spans="1:60" ht="23.25" customHeight="1" x14ac:dyDescent="0.2">
      <c r="A104" s="491"/>
      <c r="B104" s="492"/>
      <c r="C104" s="492"/>
      <c r="D104" s="492"/>
      <c r="E104" s="492"/>
      <c r="F104" s="493"/>
      <c r="G104" s="191" t="s">
        <v>724</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551" t="s">
        <v>725</v>
      </c>
      <c r="AC104" s="551"/>
      <c r="AD104" s="551"/>
      <c r="AE104" s="358">
        <v>1</v>
      </c>
      <c r="AF104" s="358"/>
      <c r="AG104" s="358"/>
      <c r="AH104" s="358"/>
      <c r="AI104" s="358">
        <v>1</v>
      </c>
      <c r="AJ104" s="358"/>
      <c r="AK104" s="358"/>
      <c r="AL104" s="358"/>
      <c r="AM104" s="358">
        <v>1</v>
      </c>
      <c r="AN104" s="358"/>
      <c r="AO104" s="358"/>
      <c r="AP104" s="358"/>
      <c r="AQ104" s="358" t="s">
        <v>726</v>
      </c>
      <c r="AR104" s="358"/>
      <c r="AS104" s="358"/>
      <c r="AT104" s="358"/>
      <c r="AU104" s="363" t="s">
        <v>726</v>
      </c>
      <c r="AV104" s="364"/>
      <c r="AW104" s="364"/>
      <c r="AX104" s="365"/>
      <c r="AY104">
        <f>$AY$103</f>
        <v>1</v>
      </c>
    </row>
    <row r="105" spans="1:60" ht="23.25" customHeight="1" x14ac:dyDescent="0.2">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551" t="s">
        <v>725</v>
      </c>
      <c r="AC105" s="551"/>
      <c r="AD105" s="551"/>
      <c r="AE105" s="358">
        <v>1</v>
      </c>
      <c r="AF105" s="358"/>
      <c r="AG105" s="358"/>
      <c r="AH105" s="358"/>
      <c r="AI105" s="358">
        <v>1</v>
      </c>
      <c r="AJ105" s="358"/>
      <c r="AK105" s="358"/>
      <c r="AL105" s="358"/>
      <c r="AM105" s="358">
        <v>1</v>
      </c>
      <c r="AN105" s="358"/>
      <c r="AO105" s="358"/>
      <c r="AP105" s="358"/>
      <c r="AQ105" s="358">
        <v>1</v>
      </c>
      <c r="AR105" s="358"/>
      <c r="AS105" s="358"/>
      <c r="AT105" s="358"/>
      <c r="AU105" s="371">
        <v>0</v>
      </c>
      <c r="AV105" s="372"/>
      <c r="AW105" s="372"/>
      <c r="AX105" s="922"/>
      <c r="AY105">
        <f>$AY$103</f>
        <v>1</v>
      </c>
    </row>
    <row r="106" spans="1:60" ht="31.5" hidden="1" customHeight="1" x14ac:dyDescent="0.2">
      <c r="A106" s="488" t="s">
        <v>349</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541</v>
      </c>
      <c r="AV106" s="361"/>
      <c r="AW106" s="361"/>
      <c r="AX106" s="362"/>
      <c r="AY106">
        <f>COUNTA($G$107)</f>
        <v>0</v>
      </c>
    </row>
    <row r="107" spans="1:60" ht="23.25" hidden="1" customHeight="1" x14ac:dyDescent="0.2">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8" t="s">
        <v>349</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541</v>
      </c>
      <c r="AV109" s="361"/>
      <c r="AW109" s="361"/>
      <c r="AX109" s="362"/>
      <c r="AY109">
        <f>COUNTA($G$110)</f>
        <v>0</v>
      </c>
    </row>
    <row r="110" spans="1:60" ht="23.25" hidden="1" customHeight="1" x14ac:dyDescent="0.2">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8" t="s">
        <v>349</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541</v>
      </c>
      <c r="AV112" s="361"/>
      <c r="AW112" s="361"/>
      <c r="AX112" s="362"/>
      <c r="AY112">
        <f>COUNTA($G$113)</f>
        <v>0</v>
      </c>
    </row>
    <row r="113" spans="1:51" ht="23.25" hidden="1" customHeight="1" x14ac:dyDescent="0.2">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2">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388</v>
      </c>
      <c r="AF115" s="335"/>
      <c r="AG115" s="335"/>
      <c r="AH115" s="335"/>
      <c r="AI115" s="335" t="s">
        <v>410</v>
      </c>
      <c r="AJ115" s="335"/>
      <c r="AK115" s="335"/>
      <c r="AL115" s="335"/>
      <c r="AM115" s="335" t="s">
        <v>507</v>
      </c>
      <c r="AN115" s="335"/>
      <c r="AO115" s="335"/>
      <c r="AP115" s="335"/>
      <c r="AQ115" s="336" t="s">
        <v>542</v>
      </c>
      <c r="AR115" s="337"/>
      <c r="AS115" s="337"/>
      <c r="AT115" s="337"/>
      <c r="AU115" s="337"/>
      <c r="AV115" s="337"/>
      <c r="AW115" s="337"/>
      <c r="AX115" s="338"/>
    </row>
    <row r="116" spans="1:51" ht="23.25" customHeight="1" x14ac:dyDescent="0.2">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729</v>
      </c>
      <c r="AC116" s="815"/>
      <c r="AD116" s="816"/>
      <c r="AE116" s="358">
        <v>0.2</v>
      </c>
      <c r="AF116" s="358"/>
      <c r="AG116" s="358"/>
      <c r="AH116" s="358"/>
      <c r="AI116" s="358">
        <v>0.4</v>
      </c>
      <c r="AJ116" s="358"/>
      <c r="AK116" s="358"/>
      <c r="AL116" s="358"/>
      <c r="AM116" s="358">
        <v>0.4</v>
      </c>
      <c r="AN116" s="358"/>
      <c r="AO116" s="358"/>
      <c r="AP116" s="358"/>
      <c r="AQ116" s="363"/>
      <c r="AR116" s="364"/>
      <c r="AS116" s="364"/>
      <c r="AT116" s="364"/>
      <c r="AU116" s="364"/>
      <c r="AV116" s="364"/>
      <c r="AW116" s="364"/>
      <c r="AX116" s="365"/>
    </row>
    <row r="117" spans="1:51" ht="30.65" customHeigh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733</v>
      </c>
      <c r="AJ117" s="306"/>
      <c r="AK117" s="306"/>
      <c r="AL117" s="306"/>
      <c r="AM117" s="306" t="s">
        <v>760</v>
      </c>
      <c r="AN117" s="306"/>
      <c r="AO117" s="306"/>
      <c r="AP117" s="306"/>
      <c r="AQ117" s="306"/>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388</v>
      </c>
      <c r="AF118" s="335"/>
      <c r="AG118" s="335"/>
      <c r="AH118" s="335"/>
      <c r="AI118" s="335" t="s">
        <v>410</v>
      </c>
      <c r="AJ118" s="335"/>
      <c r="AK118" s="335"/>
      <c r="AL118" s="335"/>
      <c r="AM118" s="335" t="s">
        <v>507</v>
      </c>
      <c r="AN118" s="335"/>
      <c r="AO118" s="335"/>
      <c r="AP118" s="335"/>
      <c r="AQ118" s="336" t="s">
        <v>542</v>
      </c>
      <c r="AR118" s="337"/>
      <c r="AS118" s="337"/>
      <c r="AT118" s="337"/>
      <c r="AU118" s="337"/>
      <c r="AV118" s="337"/>
      <c r="AW118" s="337"/>
      <c r="AX118" s="338"/>
      <c r="AY118" s="92">
        <f>IF(SUBSTITUTE(SUBSTITUTE($G$119,"／",""),"　","")="",0,1)</f>
        <v>1</v>
      </c>
    </row>
    <row r="119" spans="1:51" ht="23.25" customHeight="1" x14ac:dyDescent="0.2">
      <c r="A119" s="292"/>
      <c r="B119" s="293"/>
      <c r="C119" s="293"/>
      <c r="D119" s="293"/>
      <c r="E119" s="293"/>
      <c r="F119" s="294"/>
      <c r="G119" s="351" t="s">
        <v>728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729</v>
      </c>
      <c r="AC119" s="301"/>
      <c r="AD119" s="302"/>
      <c r="AE119" s="358">
        <v>9.9</v>
      </c>
      <c r="AF119" s="358"/>
      <c r="AG119" s="358"/>
      <c r="AH119" s="358"/>
      <c r="AI119" s="358">
        <v>11.6</v>
      </c>
      <c r="AJ119" s="358"/>
      <c r="AK119" s="358"/>
      <c r="AL119" s="358"/>
      <c r="AM119" s="358">
        <v>11</v>
      </c>
      <c r="AN119" s="358"/>
      <c r="AO119" s="358"/>
      <c r="AP119" s="358"/>
      <c r="AQ119" s="358"/>
      <c r="AR119" s="358"/>
      <c r="AS119" s="358"/>
      <c r="AT119" s="358"/>
      <c r="AU119" s="358"/>
      <c r="AV119" s="358"/>
      <c r="AW119" s="358"/>
      <c r="AX119" s="359"/>
      <c r="AY119">
        <f>$AY$118</f>
        <v>1</v>
      </c>
    </row>
    <row r="120" spans="1:51" ht="33.65" customHeight="1" thickBot="1" x14ac:dyDescent="0.2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730</v>
      </c>
      <c r="AC120" s="343"/>
      <c r="AD120" s="344"/>
      <c r="AE120" s="306" t="s">
        <v>734</v>
      </c>
      <c r="AF120" s="306"/>
      <c r="AG120" s="306"/>
      <c r="AH120" s="306"/>
      <c r="AI120" s="306" t="s">
        <v>735</v>
      </c>
      <c r="AJ120" s="306"/>
      <c r="AK120" s="306"/>
      <c r="AL120" s="306"/>
      <c r="AM120" s="306" t="s">
        <v>761</v>
      </c>
      <c r="AN120" s="306"/>
      <c r="AO120" s="306"/>
      <c r="AP120" s="306"/>
      <c r="AQ120" s="306"/>
      <c r="AR120" s="306"/>
      <c r="AS120" s="306"/>
      <c r="AT120" s="306"/>
      <c r="AU120" s="306"/>
      <c r="AV120" s="306"/>
      <c r="AW120" s="306"/>
      <c r="AX120" s="307"/>
      <c r="AY120">
        <f>$AY$118</f>
        <v>1</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388</v>
      </c>
      <c r="AF121" s="335"/>
      <c r="AG121" s="335"/>
      <c r="AH121" s="335"/>
      <c r="AI121" s="335" t="s">
        <v>410</v>
      </c>
      <c r="AJ121" s="335"/>
      <c r="AK121" s="335"/>
      <c r="AL121" s="335"/>
      <c r="AM121" s="335" t="s">
        <v>507</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388</v>
      </c>
      <c r="AF124" s="335"/>
      <c r="AG124" s="335"/>
      <c r="AH124" s="335"/>
      <c r="AI124" s="335" t="s">
        <v>410</v>
      </c>
      <c r="AJ124" s="335"/>
      <c r="AK124" s="335"/>
      <c r="AL124" s="335"/>
      <c r="AM124" s="335" t="s">
        <v>507</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538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356</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539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356</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7.5" customHeight="1" x14ac:dyDescent="0.2">
      <c r="A130" s="994" t="s">
        <v>403</v>
      </c>
      <c r="B130" s="992"/>
      <c r="C130" s="991" t="s">
        <v>236</v>
      </c>
      <c r="D130" s="992"/>
      <c r="E130" s="308" t="s">
        <v>265</v>
      </c>
      <c r="F130" s="309"/>
      <c r="G130" s="310" t="s">
        <v>404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8.5" customHeight="1" x14ac:dyDescent="0.2">
      <c r="A131" s="995"/>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2">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758</v>
      </c>
      <c r="AR133" s="271"/>
      <c r="AS133" s="179" t="s">
        <v>233</v>
      </c>
      <c r="AT133" s="202"/>
      <c r="AU133" s="178" t="s">
        <v>758</v>
      </c>
      <c r="AV133" s="178"/>
      <c r="AW133" s="179" t="s">
        <v>179</v>
      </c>
      <c r="AX133" s="180"/>
      <c r="AY133">
        <f>$AY$132</f>
        <v>1</v>
      </c>
    </row>
    <row r="134" spans="1:51" ht="31.5" customHeight="1" x14ac:dyDescent="0.2">
      <c r="A134" s="995"/>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v>105</v>
      </c>
      <c r="AF134" s="167"/>
      <c r="AG134" s="167"/>
      <c r="AH134" s="167"/>
      <c r="AI134" s="266">
        <v>121</v>
      </c>
      <c r="AJ134" s="167"/>
      <c r="AK134" s="167"/>
      <c r="AL134" s="167"/>
      <c r="AM134" s="266">
        <v>114</v>
      </c>
      <c r="AN134" s="167"/>
      <c r="AO134" s="167"/>
      <c r="AP134" s="167"/>
      <c r="AQ134" s="266" t="s">
        <v>758</v>
      </c>
      <c r="AR134" s="167"/>
      <c r="AS134" s="167"/>
      <c r="AT134" s="167"/>
      <c r="AU134" s="266" t="s">
        <v>758</v>
      </c>
      <c r="AV134" s="167"/>
      <c r="AW134" s="167"/>
      <c r="AX134" s="208"/>
      <c r="AY134">
        <f t="shared" ref="AY134:AY135" si="13">$AY$132</f>
        <v>1</v>
      </c>
    </row>
    <row r="135" spans="1:51" ht="29.4" customHeight="1" x14ac:dyDescent="0.2">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738</v>
      </c>
      <c r="AC135" s="175"/>
      <c r="AD135" s="175"/>
      <c r="AE135" s="266">
        <v>80</v>
      </c>
      <c r="AF135" s="167"/>
      <c r="AG135" s="167"/>
      <c r="AH135" s="167"/>
      <c r="AI135" s="266">
        <v>100</v>
      </c>
      <c r="AJ135" s="167"/>
      <c r="AK135" s="167"/>
      <c r="AL135" s="167"/>
      <c r="AM135" s="266">
        <v>100</v>
      </c>
      <c r="AN135" s="167"/>
      <c r="AO135" s="167"/>
      <c r="AP135" s="167"/>
      <c r="AQ135" s="266" t="s">
        <v>758</v>
      </c>
      <c r="AR135" s="167"/>
      <c r="AS135" s="167"/>
      <c r="AT135" s="167"/>
      <c r="AU135" s="266" t="s">
        <v>758</v>
      </c>
      <c r="AV135" s="167"/>
      <c r="AW135" s="167"/>
      <c r="AX135" s="208"/>
      <c r="AY135">
        <f t="shared" si="13"/>
        <v>1</v>
      </c>
    </row>
    <row r="136" spans="1:51" ht="18.75" hidden="1" customHeight="1" x14ac:dyDescent="0.2">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9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2">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995"/>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995"/>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995"/>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99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5"/>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5"/>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5"/>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5"/>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5"/>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5"/>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5"/>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5"/>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5"/>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5"/>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5"/>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5"/>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0" customHeight="1" x14ac:dyDescent="0.2">
      <c r="A188" s="995"/>
      <c r="B188" s="253"/>
      <c r="C188" s="252"/>
      <c r="D188" s="253"/>
      <c r="E188" s="190" t="s">
        <v>785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7" customHeight="1" x14ac:dyDescent="0.2">
      <c r="A189" s="995"/>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2">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2">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5"/>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2">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2">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2">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5"/>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2">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2">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14.4" customHeight="1" x14ac:dyDescent="0.2">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5"/>
      <c r="B430" s="253"/>
      <c r="C430" s="250" t="s">
        <v>671</v>
      </c>
      <c r="D430" s="251"/>
      <c r="E430" s="239" t="s">
        <v>397</v>
      </c>
      <c r="F430" s="448"/>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2">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2">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739</v>
      </c>
      <c r="AF432" s="178"/>
      <c r="AG432" s="179" t="s">
        <v>233</v>
      </c>
      <c r="AH432" s="202"/>
      <c r="AI432" s="216"/>
      <c r="AJ432" s="216"/>
      <c r="AK432" s="216"/>
      <c r="AL432" s="217"/>
      <c r="AM432" s="216"/>
      <c r="AN432" s="216"/>
      <c r="AO432" s="216"/>
      <c r="AP432" s="217"/>
      <c r="AQ432" s="231" t="s">
        <v>739</v>
      </c>
      <c r="AR432" s="178"/>
      <c r="AS432" s="179" t="s">
        <v>233</v>
      </c>
      <c r="AT432" s="202"/>
      <c r="AU432" s="178" t="s">
        <v>739</v>
      </c>
      <c r="AV432" s="178"/>
      <c r="AW432" s="179" t="s">
        <v>179</v>
      </c>
      <c r="AX432" s="180"/>
      <c r="AY432">
        <f>$AY$431</f>
        <v>1</v>
      </c>
    </row>
    <row r="433" spans="1:51" ht="23.25" customHeight="1" x14ac:dyDescent="0.2">
      <c r="A433" s="995"/>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404</v>
      </c>
      <c r="AC433" s="175"/>
      <c r="AD433" s="175"/>
      <c r="AE433" s="166" t="s">
        <v>404</v>
      </c>
      <c r="AF433" s="167"/>
      <c r="AG433" s="167"/>
      <c r="AH433" s="167"/>
      <c r="AI433" s="166" t="s">
        <v>714</v>
      </c>
      <c r="AJ433" s="167"/>
      <c r="AK433" s="167"/>
      <c r="AL433" s="167"/>
      <c r="AM433" s="166" t="s">
        <v>714</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2">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404</v>
      </c>
      <c r="AC434" s="224"/>
      <c r="AD434" s="224"/>
      <c r="AE434" s="166" t="s">
        <v>714</v>
      </c>
      <c r="AF434" s="167"/>
      <c r="AG434" s="167"/>
      <c r="AH434" s="168"/>
      <c r="AI434" s="166" t="s">
        <v>714</v>
      </c>
      <c r="AJ434" s="167"/>
      <c r="AK434" s="167"/>
      <c r="AL434" s="167"/>
      <c r="AM434" s="166" t="s">
        <v>714</v>
      </c>
      <c r="AN434" s="167"/>
      <c r="AO434" s="167"/>
      <c r="AP434" s="168"/>
      <c r="AQ434" s="166" t="s">
        <v>714</v>
      </c>
      <c r="AR434" s="167"/>
      <c r="AS434" s="167"/>
      <c r="AT434" s="168"/>
      <c r="AU434" s="167" t="s">
        <v>714</v>
      </c>
      <c r="AV434" s="167"/>
      <c r="AW434" s="167"/>
      <c r="AX434" s="208"/>
      <c r="AY434">
        <f t="shared" si="63"/>
        <v>1</v>
      </c>
    </row>
    <row r="435" spans="1:51" ht="23.25" customHeight="1" x14ac:dyDescent="0.2">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714</v>
      </c>
      <c r="AN435" s="167"/>
      <c r="AO435" s="167"/>
      <c r="AP435" s="168"/>
      <c r="AQ435" s="166" t="s">
        <v>714</v>
      </c>
      <c r="AR435" s="167"/>
      <c r="AS435" s="167"/>
      <c r="AT435" s="168"/>
      <c r="AU435" s="167" t="s">
        <v>714</v>
      </c>
      <c r="AV435" s="167"/>
      <c r="AW435" s="167"/>
      <c r="AX435" s="208"/>
      <c r="AY435">
        <f t="shared" si="63"/>
        <v>1</v>
      </c>
    </row>
    <row r="436" spans="1:51" ht="18.75" hidden="1" customHeight="1" x14ac:dyDescent="0.2">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hidden="1" customHeight="1" x14ac:dyDescent="0.2">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2">
      <c r="A438" s="995"/>
      <c r="B438" s="253"/>
      <c r="C438" s="252"/>
      <c r="D438" s="253"/>
      <c r="E438" s="196"/>
      <c r="F438" s="197"/>
      <c r="G438" s="232" t="s">
        <v>739</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2">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2">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2">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2">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739</v>
      </c>
      <c r="AF457" s="178"/>
      <c r="AG457" s="179" t="s">
        <v>233</v>
      </c>
      <c r="AH457" s="202"/>
      <c r="AI457" s="216"/>
      <c r="AJ457" s="216"/>
      <c r="AK457" s="216"/>
      <c r="AL457" s="217"/>
      <c r="AM457" s="216"/>
      <c r="AN457" s="216"/>
      <c r="AO457" s="216"/>
      <c r="AP457" s="217"/>
      <c r="AQ457" s="231" t="s">
        <v>739</v>
      </c>
      <c r="AR457" s="178"/>
      <c r="AS457" s="179" t="s">
        <v>233</v>
      </c>
      <c r="AT457" s="202"/>
      <c r="AU457" s="178" t="s">
        <v>739</v>
      </c>
      <c r="AV457" s="178"/>
      <c r="AW457" s="179" t="s">
        <v>179</v>
      </c>
      <c r="AX457" s="180"/>
      <c r="AY457">
        <f>$AY$456</f>
        <v>1</v>
      </c>
    </row>
    <row r="458" spans="1:51" ht="23.25" customHeight="1" x14ac:dyDescent="0.2">
      <c r="A458" s="995"/>
      <c r="B458" s="253"/>
      <c r="C458" s="252"/>
      <c r="D458" s="253"/>
      <c r="E458" s="196"/>
      <c r="F458" s="197"/>
      <c r="G458" s="232" t="s">
        <v>739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404</v>
      </c>
      <c r="AC458" s="175"/>
      <c r="AD458" s="175"/>
      <c r="AE458" s="166" t="s">
        <v>404</v>
      </c>
      <c r="AF458" s="167"/>
      <c r="AG458" s="167"/>
      <c r="AH458" s="167"/>
      <c r="AI458" s="166" t="s">
        <v>714</v>
      </c>
      <c r="AJ458" s="167"/>
      <c r="AK458" s="167"/>
      <c r="AL458" s="167"/>
      <c r="AM458" s="166" t="s">
        <v>714</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2">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404</v>
      </c>
      <c r="AC459" s="224"/>
      <c r="AD459" s="224"/>
      <c r="AE459" s="166" t="s">
        <v>714</v>
      </c>
      <c r="AF459" s="167"/>
      <c r="AG459" s="167"/>
      <c r="AH459" s="168"/>
      <c r="AI459" s="166" t="s">
        <v>714</v>
      </c>
      <c r="AJ459" s="167"/>
      <c r="AK459" s="167"/>
      <c r="AL459" s="167"/>
      <c r="AM459" s="166" t="s">
        <v>714</v>
      </c>
      <c r="AN459" s="167"/>
      <c r="AO459" s="167"/>
      <c r="AP459" s="168"/>
      <c r="AQ459" s="166" t="s">
        <v>714</v>
      </c>
      <c r="AR459" s="167"/>
      <c r="AS459" s="167"/>
      <c r="AT459" s="168"/>
      <c r="AU459" s="167" t="s">
        <v>714</v>
      </c>
      <c r="AV459" s="167"/>
      <c r="AW459" s="167"/>
      <c r="AX459" s="208"/>
      <c r="AY459">
        <f t="shared" si="68"/>
        <v>1</v>
      </c>
    </row>
    <row r="460" spans="1:51" ht="23.25" customHeigh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714</v>
      </c>
      <c r="AN460" s="167"/>
      <c r="AO460" s="167"/>
      <c r="AP460" s="168"/>
      <c r="AQ460" s="166" t="s">
        <v>714</v>
      </c>
      <c r="AR460" s="167"/>
      <c r="AS460" s="167"/>
      <c r="AT460" s="168"/>
      <c r="AU460" s="167" t="s">
        <v>714</v>
      </c>
      <c r="AV460" s="167"/>
      <c r="AW460" s="167"/>
      <c r="AX460" s="208"/>
      <c r="AY460">
        <f t="shared" si="68"/>
        <v>1</v>
      </c>
    </row>
    <row r="461" spans="1:51" ht="18.75" hidden="1" customHeight="1" x14ac:dyDescent="0.2">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customHeight="1" x14ac:dyDescent="0.2">
      <c r="A481" s="99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6" customHeight="1" x14ac:dyDescent="0.2">
      <c r="A482" s="995"/>
      <c r="B482" s="253"/>
      <c r="C482" s="252"/>
      <c r="D482" s="253"/>
      <c r="E482" s="190" t="s">
        <v>739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6.5" customHeight="1" thickBot="1" x14ac:dyDescent="0.2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9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9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9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9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2">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1" customHeight="1" x14ac:dyDescent="0.2">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6" t="s">
        <v>740</v>
      </c>
      <c r="AE702" s="897"/>
      <c r="AF702" s="897"/>
      <c r="AG702" s="886" t="s">
        <v>775</v>
      </c>
      <c r="AH702" s="887"/>
      <c r="AI702" s="887"/>
      <c r="AJ702" s="887"/>
      <c r="AK702" s="887"/>
      <c r="AL702" s="887"/>
      <c r="AM702" s="887"/>
      <c r="AN702" s="887"/>
      <c r="AO702" s="887"/>
      <c r="AP702" s="887"/>
      <c r="AQ702" s="887"/>
      <c r="AR702" s="887"/>
      <c r="AS702" s="887"/>
      <c r="AT702" s="887"/>
      <c r="AU702" s="887"/>
      <c r="AV702" s="887"/>
      <c r="AW702" s="887"/>
      <c r="AX702" s="888"/>
    </row>
    <row r="703" spans="1:51" ht="51"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740</v>
      </c>
      <c r="AE703" s="185"/>
      <c r="AF703" s="185"/>
      <c r="AG703" s="667" t="s">
        <v>776</v>
      </c>
      <c r="AH703" s="668"/>
      <c r="AI703" s="668"/>
      <c r="AJ703" s="668"/>
      <c r="AK703" s="668"/>
      <c r="AL703" s="668"/>
      <c r="AM703" s="668"/>
      <c r="AN703" s="668"/>
      <c r="AO703" s="668"/>
      <c r="AP703" s="668"/>
      <c r="AQ703" s="668"/>
      <c r="AR703" s="668"/>
      <c r="AS703" s="668"/>
      <c r="AT703" s="668"/>
      <c r="AU703" s="668"/>
      <c r="AV703" s="668"/>
      <c r="AW703" s="668"/>
      <c r="AX703" s="669"/>
    </row>
    <row r="704" spans="1:51" ht="85.5" customHeight="1" x14ac:dyDescent="0.2">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740</v>
      </c>
      <c r="AE704" s="586"/>
      <c r="AF704" s="586"/>
      <c r="AG704" s="428" t="s">
        <v>777</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740</v>
      </c>
      <c r="AE705" s="736"/>
      <c r="AF705" s="736"/>
      <c r="AG705" s="190" t="s">
        <v>781</v>
      </c>
      <c r="AH705" s="191"/>
      <c r="AI705" s="191"/>
      <c r="AJ705" s="191"/>
      <c r="AK705" s="191"/>
      <c r="AL705" s="191"/>
      <c r="AM705" s="191"/>
      <c r="AN705" s="191"/>
      <c r="AO705" s="191"/>
      <c r="AP705" s="191"/>
      <c r="AQ705" s="191"/>
      <c r="AR705" s="191"/>
      <c r="AS705" s="191"/>
      <c r="AT705" s="191"/>
      <c r="AU705" s="191"/>
      <c r="AV705" s="191"/>
      <c r="AW705" s="191"/>
      <c r="AX705" s="192"/>
    </row>
    <row r="706" spans="1:50" ht="39.9" customHeight="1" x14ac:dyDescent="0.2">
      <c r="A706" s="658"/>
      <c r="B706" s="770"/>
      <c r="C706" s="614"/>
      <c r="D706" s="615"/>
      <c r="E706" s="686" t="s">
        <v>379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762</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30.65" customHeight="1" x14ac:dyDescent="0.2">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762</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144" customHeight="1" x14ac:dyDescent="0.2">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740</v>
      </c>
      <c r="AE708" s="671"/>
      <c r="AF708" s="671"/>
      <c r="AG708" s="526" t="s">
        <v>780</v>
      </c>
      <c r="AH708" s="527"/>
      <c r="AI708" s="527"/>
      <c r="AJ708" s="527"/>
      <c r="AK708" s="527"/>
      <c r="AL708" s="527"/>
      <c r="AM708" s="527"/>
      <c r="AN708" s="527"/>
      <c r="AO708" s="527"/>
      <c r="AP708" s="527"/>
      <c r="AQ708" s="527"/>
      <c r="AR708" s="527"/>
      <c r="AS708" s="527"/>
      <c r="AT708" s="527"/>
      <c r="AU708" s="527"/>
      <c r="AV708" s="527"/>
      <c r="AW708" s="527"/>
      <c r="AX708" s="528"/>
    </row>
    <row r="709" spans="1:50" ht="36.65" customHeight="1" x14ac:dyDescent="0.2">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740</v>
      </c>
      <c r="AE709" s="185"/>
      <c r="AF709" s="185"/>
      <c r="AG709" s="667" t="s">
        <v>790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2">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741</v>
      </c>
      <c r="AE710" s="185"/>
      <c r="AF710" s="185"/>
      <c r="AG710" s="667" t="s">
        <v>404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2">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740</v>
      </c>
      <c r="AE711" s="185"/>
      <c r="AF711" s="185"/>
      <c r="AG711" s="667" t="s">
        <v>742</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2">
      <c r="A712" s="658"/>
      <c r="B712" s="659"/>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741</v>
      </c>
      <c r="AE712" s="586"/>
      <c r="AF712" s="586"/>
      <c r="AG712" s="594" t="s">
        <v>404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8"/>
      <c r="B713" s="65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7" t="s">
        <v>404</v>
      </c>
      <c r="AH713" s="668"/>
      <c r="AI713" s="668"/>
      <c r="AJ713" s="668"/>
      <c r="AK713" s="668"/>
      <c r="AL713" s="668"/>
      <c r="AM713" s="668"/>
      <c r="AN713" s="668"/>
      <c r="AO713" s="668"/>
      <c r="AP713" s="668"/>
      <c r="AQ713" s="668"/>
      <c r="AR713" s="668"/>
      <c r="AS713" s="668"/>
      <c r="AT713" s="668"/>
      <c r="AU713" s="668"/>
      <c r="AV713" s="668"/>
      <c r="AW713" s="668"/>
      <c r="AX713" s="669"/>
    </row>
    <row r="714" spans="1:50" ht="51.65" customHeight="1" x14ac:dyDescent="0.2">
      <c r="A714" s="660"/>
      <c r="B714" s="661"/>
      <c r="C714" s="771" t="s">
        <v>323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740</v>
      </c>
      <c r="AE714" s="592"/>
      <c r="AF714" s="593"/>
      <c r="AG714" s="692" t="s">
        <v>778</v>
      </c>
      <c r="AH714" s="693"/>
      <c r="AI714" s="693"/>
      <c r="AJ714" s="693"/>
      <c r="AK714" s="693"/>
      <c r="AL714" s="693"/>
      <c r="AM714" s="693"/>
      <c r="AN714" s="693"/>
      <c r="AO714" s="693"/>
      <c r="AP714" s="693"/>
      <c r="AQ714" s="693"/>
      <c r="AR714" s="693"/>
      <c r="AS714" s="693"/>
      <c r="AT714" s="693"/>
      <c r="AU714" s="693"/>
      <c r="AV714" s="693"/>
      <c r="AW714" s="693"/>
      <c r="AX714" s="694"/>
    </row>
    <row r="715" spans="1:50" ht="61.5" customHeight="1" x14ac:dyDescent="0.2">
      <c r="A715" s="621"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740</v>
      </c>
      <c r="AE715" s="671"/>
      <c r="AF715" s="777"/>
      <c r="AG715" s="526" t="s">
        <v>779</v>
      </c>
      <c r="AH715" s="527"/>
      <c r="AI715" s="527"/>
      <c r="AJ715" s="527"/>
      <c r="AK715" s="527"/>
      <c r="AL715" s="527"/>
      <c r="AM715" s="527"/>
      <c r="AN715" s="527"/>
      <c r="AO715" s="527"/>
      <c r="AP715" s="527"/>
      <c r="AQ715" s="527"/>
      <c r="AR715" s="527"/>
      <c r="AS715" s="527"/>
      <c r="AT715" s="527"/>
      <c r="AU715" s="527"/>
      <c r="AV715" s="527"/>
      <c r="AW715" s="527"/>
      <c r="AX715" s="528"/>
    </row>
    <row r="716" spans="1:50" ht="82.5" customHeight="1" x14ac:dyDescent="0.2">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740</v>
      </c>
      <c r="AE716" s="759"/>
      <c r="AF716" s="759"/>
      <c r="AG716" s="667" t="s">
        <v>782</v>
      </c>
      <c r="AH716" s="668"/>
      <c r="AI716" s="668"/>
      <c r="AJ716" s="668"/>
      <c r="AK716" s="668"/>
      <c r="AL716" s="668"/>
      <c r="AM716" s="668"/>
      <c r="AN716" s="668"/>
      <c r="AO716" s="668"/>
      <c r="AP716" s="668"/>
      <c r="AQ716" s="668"/>
      <c r="AR716" s="668"/>
      <c r="AS716" s="668"/>
      <c r="AT716" s="668"/>
      <c r="AU716" s="668"/>
      <c r="AV716" s="668"/>
      <c r="AW716" s="668"/>
      <c r="AX716" s="669"/>
    </row>
    <row r="717" spans="1:50" ht="68.150000000000006" customHeight="1" x14ac:dyDescent="0.2">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740</v>
      </c>
      <c r="AE717" s="185"/>
      <c r="AF717" s="185"/>
      <c r="AG717" s="667" t="s">
        <v>783</v>
      </c>
      <c r="AH717" s="668"/>
      <c r="AI717" s="668"/>
      <c r="AJ717" s="668"/>
      <c r="AK717" s="668"/>
      <c r="AL717" s="668"/>
      <c r="AM717" s="668"/>
      <c r="AN717" s="668"/>
      <c r="AO717" s="668"/>
      <c r="AP717" s="668"/>
      <c r="AQ717" s="668"/>
      <c r="AR717" s="668"/>
      <c r="AS717" s="668"/>
      <c r="AT717" s="668"/>
      <c r="AU717" s="668"/>
      <c r="AV717" s="668"/>
      <c r="AW717" s="668"/>
      <c r="AX717" s="669"/>
    </row>
    <row r="718" spans="1:50" ht="104.5" customHeight="1" x14ac:dyDescent="0.2">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740</v>
      </c>
      <c r="AE718" s="185"/>
      <c r="AF718" s="185"/>
      <c r="AG718" s="193" t="s">
        <v>784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741</v>
      </c>
      <c r="AE719" s="671"/>
      <c r="AF719" s="671"/>
      <c r="AG719" s="190" t="s">
        <v>797</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3"/>
      <c r="B720" s="654"/>
      <c r="C720" s="935" t="s">
        <v>337</v>
      </c>
      <c r="D720" s="933"/>
      <c r="E720" s="933"/>
      <c r="F720" s="936"/>
      <c r="G720" s="932" t="s">
        <v>338</v>
      </c>
      <c r="H720" s="933"/>
      <c r="I720" s="933"/>
      <c r="J720" s="933"/>
      <c r="K720" s="933"/>
      <c r="L720" s="933"/>
      <c r="M720" s="933"/>
      <c r="N720" s="932" t="s">
        <v>341</v>
      </c>
      <c r="O720" s="933"/>
      <c r="P720" s="933"/>
      <c r="Q720" s="933"/>
      <c r="R720" s="933"/>
      <c r="S720" s="933"/>
      <c r="T720" s="933"/>
      <c r="U720" s="933"/>
      <c r="V720" s="933"/>
      <c r="W720" s="933"/>
      <c r="X720" s="933"/>
      <c r="Y720" s="933"/>
      <c r="Z720" s="933"/>
      <c r="AA720" s="933"/>
      <c r="AB720" s="933"/>
      <c r="AC720" s="933"/>
      <c r="AD720" s="933"/>
      <c r="AE720" s="933"/>
      <c r="AF720" s="934"/>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2">
      <c r="A721" s="653"/>
      <c r="B721" s="654"/>
      <c r="C721" s="919"/>
      <c r="D721" s="920"/>
      <c r="E721" s="920"/>
      <c r="F721" s="921"/>
      <c r="G721" s="937"/>
      <c r="H721" s="938"/>
      <c r="I721" s="77" t="str">
        <f>IF(OR(G721="　", G721=""), "", "-")</f>
        <v/>
      </c>
      <c r="J721" s="918" t="s">
        <v>797</v>
      </c>
      <c r="K721" s="918"/>
      <c r="L721" s="77" t="str">
        <f>IF(M721="","","-")</f>
        <v/>
      </c>
      <c r="M721" s="78"/>
      <c r="N721" s="915" t="s">
        <v>797</v>
      </c>
      <c r="O721" s="916"/>
      <c r="P721" s="916"/>
      <c r="Q721" s="916"/>
      <c r="R721" s="916"/>
      <c r="S721" s="916"/>
      <c r="T721" s="916"/>
      <c r="U721" s="916"/>
      <c r="V721" s="916"/>
      <c r="W721" s="916"/>
      <c r="X721" s="916"/>
      <c r="Y721" s="916"/>
      <c r="Z721" s="916"/>
      <c r="AA721" s="916"/>
      <c r="AB721" s="916"/>
      <c r="AC721" s="916"/>
      <c r="AD721" s="916"/>
      <c r="AE721" s="916"/>
      <c r="AF721" s="917"/>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2">
      <c r="A722" s="653"/>
      <c r="B722" s="654"/>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2">
      <c r="A723" s="653"/>
      <c r="B723" s="654"/>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2">
      <c r="A724" s="653"/>
      <c r="B724" s="654"/>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2">
      <c r="A725" s="655"/>
      <c r="B725" s="656"/>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121" customHeight="1" x14ac:dyDescent="0.2">
      <c r="A726" s="621" t="s">
        <v>48</v>
      </c>
      <c r="B726" s="622"/>
      <c r="C726" s="443" t="s">
        <v>53</v>
      </c>
      <c r="D726" s="581"/>
      <c r="E726" s="581"/>
      <c r="F726" s="582"/>
      <c r="G726" s="797" t="s">
        <v>786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112.5" customHeight="1" thickBot="1" x14ac:dyDescent="0.25">
      <c r="A727" s="623"/>
      <c r="B727" s="624"/>
      <c r="C727" s="698" t="s">
        <v>57</v>
      </c>
      <c r="D727" s="699"/>
      <c r="E727" s="699"/>
      <c r="F727" s="700"/>
      <c r="G727" s="795" t="s">
        <v>788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2">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5.5" customHeight="1" thickBot="1" x14ac:dyDescent="0.25">
      <c r="A729" s="765" t="s">
        <v>795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59.4" customHeight="1" thickBot="1" x14ac:dyDescent="0.25">
      <c r="A731" s="618" t="s">
        <v>138</v>
      </c>
      <c r="B731" s="619"/>
      <c r="C731" s="619"/>
      <c r="D731" s="619"/>
      <c r="E731" s="620"/>
      <c r="F731" s="683" t="s">
        <v>792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152.25" customHeight="1" thickBot="1" x14ac:dyDescent="0.25">
      <c r="A733" s="618" t="s">
        <v>138</v>
      </c>
      <c r="B733" s="619"/>
      <c r="C733" s="619"/>
      <c r="D733" s="619"/>
      <c r="E733" s="620"/>
      <c r="F733" s="766" t="s">
        <v>798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90" customHeight="1" thickBot="1" x14ac:dyDescent="0.25">
      <c r="A735" s="611" t="s">
        <v>791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2">
      <c r="A736" s="774" t="s">
        <v>350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2">
      <c r="A737" s="157" t="s">
        <v>672</v>
      </c>
      <c r="B737" s="158"/>
      <c r="C737" s="158"/>
      <c r="D737" s="159"/>
      <c r="E737" s="105" t="s">
        <v>758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395</v>
      </c>
      <c r="B738" s="109"/>
      <c r="C738" s="109"/>
      <c r="D738" s="109"/>
      <c r="E738" s="105" t="s">
        <v>758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394</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393</v>
      </c>
      <c r="B740" s="109"/>
      <c r="C740" s="109"/>
      <c r="D740" s="109"/>
      <c r="E740" s="105" t="s">
        <v>758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392</v>
      </c>
      <c r="B741" s="109"/>
      <c r="C741" s="109"/>
      <c r="D741" s="109"/>
      <c r="E741" s="105" t="s">
        <v>758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391</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390</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389</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388</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545</v>
      </c>
      <c r="B746" s="109"/>
      <c r="C746" s="109"/>
      <c r="D746" s="109"/>
      <c r="E746" s="112" t="s">
        <v>747</v>
      </c>
      <c r="F746" s="113"/>
      <c r="G746" s="113"/>
      <c r="H746" s="100" t="str">
        <f>IF(E746="","","-")</f>
        <v>-</v>
      </c>
      <c r="I746" s="113"/>
      <c r="J746" s="113"/>
      <c r="K746" s="100" t="str">
        <f>IF(I746="","","-")</f>
        <v/>
      </c>
      <c r="L746" s="104">
        <v>16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507</v>
      </c>
      <c r="B747" s="109"/>
      <c r="C747" s="109"/>
      <c r="D747" s="109"/>
      <c r="E747" s="112" t="s">
        <v>747</v>
      </c>
      <c r="F747" s="113"/>
      <c r="G747" s="113"/>
      <c r="H747" s="100" t="str">
        <f>IF(E747="","","-")</f>
        <v>-</v>
      </c>
      <c r="I747" s="113"/>
      <c r="J747" s="113"/>
      <c r="K747" s="100" t="str">
        <f>IF(I747="","","-")</f>
        <v/>
      </c>
      <c r="L747" s="104">
        <v>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0" t="s">
        <v>384</v>
      </c>
      <c r="B787" s="761"/>
      <c r="C787" s="761"/>
      <c r="D787" s="761"/>
      <c r="E787" s="761"/>
      <c r="F787" s="762"/>
      <c r="G787" s="439" t="s">
        <v>748</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2">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2">
      <c r="A789" s="556"/>
      <c r="B789" s="763"/>
      <c r="C789" s="763"/>
      <c r="D789" s="763"/>
      <c r="E789" s="763"/>
      <c r="F789" s="764"/>
      <c r="G789" s="449" t="s">
        <v>749</v>
      </c>
      <c r="H789" s="450"/>
      <c r="I789" s="450"/>
      <c r="J789" s="450"/>
      <c r="K789" s="451"/>
      <c r="L789" s="452" t="s">
        <v>750</v>
      </c>
      <c r="M789" s="453"/>
      <c r="N789" s="453"/>
      <c r="O789" s="453"/>
      <c r="P789" s="453"/>
      <c r="Q789" s="453"/>
      <c r="R789" s="453"/>
      <c r="S789" s="453"/>
      <c r="T789" s="453"/>
      <c r="U789" s="453"/>
      <c r="V789" s="453"/>
      <c r="W789" s="453"/>
      <c r="X789" s="454"/>
      <c r="Y789" s="455">
        <v>44</v>
      </c>
      <c r="Z789" s="456"/>
      <c r="AA789" s="456"/>
      <c r="AB789" s="557"/>
      <c r="AC789" s="449" t="s">
        <v>751</v>
      </c>
      <c r="AD789" s="450"/>
      <c r="AE789" s="450"/>
      <c r="AF789" s="450"/>
      <c r="AG789" s="451"/>
      <c r="AH789" s="452" t="s">
        <v>752</v>
      </c>
      <c r="AI789" s="453"/>
      <c r="AJ789" s="453"/>
      <c r="AK789" s="453"/>
      <c r="AL789" s="453"/>
      <c r="AM789" s="453"/>
      <c r="AN789" s="453"/>
      <c r="AO789" s="453"/>
      <c r="AP789" s="453"/>
      <c r="AQ789" s="453"/>
      <c r="AR789" s="453"/>
      <c r="AS789" s="453"/>
      <c r="AT789" s="454"/>
      <c r="AU789" s="455">
        <v>11</v>
      </c>
      <c r="AV789" s="456"/>
      <c r="AW789" s="456"/>
      <c r="AX789" s="457"/>
    </row>
    <row r="790" spans="1:51" ht="24.75" hidden="1" customHeight="1" x14ac:dyDescent="0.2">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44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11</v>
      </c>
      <c r="AV799" s="412"/>
      <c r="AW799" s="412"/>
      <c r="AX799" s="414"/>
    </row>
    <row r="800" spans="1:51" ht="24.75" customHeight="1" x14ac:dyDescent="0.2">
      <c r="A800" s="556"/>
      <c r="B800" s="763"/>
      <c r="C800" s="763"/>
      <c r="D800" s="763"/>
      <c r="E800" s="763"/>
      <c r="F800" s="764"/>
      <c r="G800" s="439" t="s">
        <v>773</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764</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customHeight="1" x14ac:dyDescent="0.2">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customHeight="1" x14ac:dyDescent="0.2">
      <c r="A802" s="556"/>
      <c r="B802" s="763"/>
      <c r="C802" s="763"/>
      <c r="D802" s="763"/>
      <c r="E802" s="763"/>
      <c r="F802" s="764"/>
      <c r="G802" s="449"/>
      <c r="H802" s="450"/>
      <c r="I802" s="450"/>
      <c r="J802" s="450"/>
      <c r="K802" s="451"/>
      <c r="L802" s="452" t="s">
        <v>753</v>
      </c>
      <c r="M802" s="453"/>
      <c r="N802" s="453"/>
      <c r="O802" s="453"/>
      <c r="P802" s="453"/>
      <c r="Q802" s="453"/>
      <c r="R802" s="453"/>
      <c r="S802" s="453"/>
      <c r="T802" s="453"/>
      <c r="U802" s="453"/>
      <c r="V802" s="453"/>
      <c r="W802" s="453"/>
      <c r="X802" s="454"/>
      <c r="Y802" s="455">
        <v>0.9</v>
      </c>
      <c r="Z802" s="456"/>
      <c r="AA802" s="456"/>
      <c r="AB802" s="557"/>
      <c r="AC802" s="449"/>
      <c r="AD802" s="450"/>
      <c r="AE802" s="450"/>
      <c r="AF802" s="450"/>
      <c r="AG802" s="451"/>
      <c r="AH802" s="452" t="s">
        <v>753</v>
      </c>
      <c r="AI802" s="453"/>
      <c r="AJ802" s="453"/>
      <c r="AK802" s="453"/>
      <c r="AL802" s="453"/>
      <c r="AM802" s="453"/>
      <c r="AN802" s="453"/>
      <c r="AO802" s="453"/>
      <c r="AP802" s="453"/>
      <c r="AQ802" s="453"/>
      <c r="AR802" s="453"/>
      <c r="AS802" s="453"/>
      <c r="AT802" s="454"/>
      <c r="AU802" s="455">
        <v>0.1</v>
      </c>
      <c r="AV802" s="456"/>
      <c r="AW802" s="456"/>
      <c r="AX802" s="457"/>
      <c r="AY802">
        <f t="shared" ref="AY802:AY812" si="115">$AY$800</f>
        <v>0</v>
      </c>
    </row>
    <row r="803" spans="1:51" ht="24.75" hidden="1" customHeight="1" x14ac:dyDescent="0.2">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customHeigh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0.1</v>
      </c>
      <c r="AV812" s="412"/>
      <c r="AW812" s="412"/>
      <c r="AX812" s="414"/>
      <c r="AY812">
        <f t="shared" si="115"/>
        <v>0</v>
      </c>
    </row>
    <row r="813" spans="1:51" ht="24.75" hidden="1" customHeight="1" x14ac:dyDescent="0.2">
      <c r="A813" s="556"/>
      <c r="B813" s="763"/>
      <c r="C813" s="763"/>
      <c r="D813" s="763"/>
      <c r="E813" s="763"/>
      <c r="F813" s="764"/>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2">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2">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2">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2">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2">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2">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6" t="s">
        <v>342</v>
      </c>
      <c r="AM839" s="957"/>
      <c r="AN839" s="957"/>
      <c r="AO839" s="102" t="s">
        <v>340</v>
      </c>
      <c r="AP839" s="21"/>
      <c r="AQ839" s="21"/>
      <c r="AR839" s="21"/>
      <c r="AS839" s="21"/>
      <c r="AT839" s="21"/>
      <c r="AU839" s="21"/>
      <c r="AV839" s="21"/>
      <c r="AW839" s="21"/>
      <c r="AX839" s="22"/>
      <c r="AY839">
        <f>COUNTIF($AO$839,"☑")</f>
        <v>0</v>
      </c>
    </row>
    <row r="840" spans="1:51" ht="16"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2"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40" customHeight="1" x14ac:dyDescent="0.2">
      <c r="A845" s="401">
        <v>1</v>
      </c>
      <c r="B845" s="401">
        <v>1</v>
      </c>
      <c r="C845" s="420" t="s">
        <v>754</v>
      </c>
      <c r="D845" s="415"/>
      <c r="E845" s="415"/>
      <c r="F845" s="415"/>
      <c r="G845" s="415"/>
      <c r="H845" s="415"/>
      <c r="I845" s="415"/>
      <c r="J845" s="416">
        <v>1010001143390</v>
      </c>
      <c r="K845" s="417"/>
      <c r="L845" s="417"/>
      <c r="M845" s="417"/>
      <c r="N845" s="417"/>
      <c r="O845" s="417"/>
      <c r="P845" s="424" t="s">
        <v>755</v>
      </c>
      <c r="Q845" s="425"/>
      <c r="R845" s="425"/>
      <c r="S845" s="425"/>
      <c r="T845" s="425"/>
      <c r="U845" s="425"/>
      <c r="V845" s="425"/>
      <c r="W845" s="425"/>
      <c r="X845" s="425"/>
      <c r="Y845" s="318">
        <v>44</v>
      </c>
      <c r="Z845" s="319"/>
      <c r="AA845" s="319"/>
      <c r="AB845" s="320"/>
      <c r="AC845" s="426" t="s">
        <v>374</v>
      </c>
      <c r="AD845" s="427"/>
      <c r="AE845" s="427"/>
      <c r="AF845" s="427"/>
      <c r="AG845" s="427"/>
      <c r="AH845" s="418">
        <v>3</v>
      </c>
      <c r="AI845" s="419"/>
      <c r="AJ845" s="419"/>
      <c r="AK845" s="419"/>
      <c r="AL845" s="326" t="s">
        <v>404</v>
      </c>
      <c r="AM845" s="327"/>
      <c r="AN845" s="327"/>
      <c r="AO845" s="328"/>
      <c r="AP845" s="321" t="s">
        <v>404</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14.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 customHeight="1" x14ac:dyDescent="0.2">
      <c r="A878" s="401">
        <v>1</v>
      </c>
      <c r="B878" s="401">
        <v>1</v>
      </c>
      <c r="C878" s="420" t="s">
        <v>765</v>
      </c>
      <c r="D878" s="415"/>
      <c r="E878" s="415"/>
      <c r="F878" s="415"/>
      <c r="G878" s="415"/>
      <c r="H878" s="415"/>
      <c r="I878" s="415"/>
      <c r="J878" s="416">
        <v>8010005011876</v>
      </c>
      <c r="K878" s="417"/>
      <c r="L878" s="417"/>
      <c r="M878" s="417"/>
      <c r="N878" s="417"/>
      <c r="O878" s="417"/>
      <c r="P878" s="424" t="s">
        <v>756</v>
      </c>
      <c r="Q878" s="425"/>
      <c r="R878" s="425"/>
      <c r="S878" s="425"/>
      <c r="T878" s="425"/>
      <c r="U878" s="425"/>
      <c r="V878" s="425"/>
      <c r="W878" s="425"/>
      <c r="X878" s="425"/>
      <c r="Y878" s="318">
        <v>11</v>
      </c>
      <c r="Z878" s="319"/>
      <c r="AA878" s="319"/>
      <c r="AB878" s="320"/>
      <c r="AC878" s="426" t="s">
        <v>371</v>
      </c>
      <c r="AD878" s="427"/>
      <c r="AE878" s="427"/>
      <c r="AF878" s="427"/>
      <c r="AG878" s="427"/>
      <c r="AH878" s="418">
        <v>3</v>
      </c>
      <c r="AI878" s="419"/>
      <c r="AJ878" s="419"/>
      <c r="AK878" s="419"/>
      <c r="AL878" s="326" t="s">
        <v>404</v>
      </c>
      <c r="AM878" s="327"/>
      <c r="AN878" s="327"/>
      <c r="AO878" s="328"/>
      <c r="AP878" s="321" t="s">
        <v>404</v>
      </c>
      <c r="AQ878" s="321"/>
      <c r="AR878" s="321"/>
      <c r="AS878" s="321"/>
      <c r="AT878" s="321"/>
      <c r="AU878" s="321"/>
      <c r="AV878" s="321"/>
      <c r="AW878" s="321"/>
      <c r="AX878" s="321"/>
      <c r="AY878">
        <f t="shared" si="118"/>
        <v>1</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14"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2">
      <c r="A911" s="401">
        <v>1</v>
      </c>
      <c r="B911" s="401">
        <v>1</v>
      </c>
      <c r="C911" s="420" t="s">
        <v>766</v>
      </c>
      <c r="D911" s="415"/>
      <c r="E911" s="415"/>
      <c r="F911" s="415"/>
      <c r="G911" s="415"/>
      <c r="H911" s="415"/>
      <c r="I911" s="415"/>
      <c r="J911" s="416">
        <v>7010001134137</v>
      </c>
      <c r="K911" s="417"/>
      <c r="L911" s="417"/>
      <c r="M911" s="417"/>
      <c r="N911" s="417"/>
      <c r="O911" s="417"/>
      <c r="P911" s="424" t="s">
        <v>767</v>
      </c>
      <c r="Q911" s="425"/>
      <c r="R911" s="425"/>
      <c r="S911" s="425"/>
      <c r="T911" s="425"/>
      <c r="U911" s="425"/>
      <c r="V911" s="425"/>
      <c r="W911" s="425"/>
      <c r="X911" s="425"/>
      <c r="Y911" s="318">
        <v>0.6</v>
      </c>
      <c r="Z911" s="319"/>
      <c r="AA911" s="319"/>
      <c r="AB911" s="320"/>
      <c r="AC911" s="426" t="s">
        <v>376</v>
      </c>
      <c r="AD911" s="427"/>
      <c r="AE911" s="427"/>
      <c r="AF911" s="427"/>
      <c r="AG911" s="427"/>
      <c r="AH911" s="418" t="s">
        <v>404</v>
      </c>
      <c r="AI911" s="419"/>
      <c r="AJ911" s="419"/>
      <c r="AK911" s="419"/>
      <c r="AL911" s="326" t="s">
        <v>404</v>
      </c>
      <c r="AM911" s="327"/>
      <c r="AN911" s="327"/>
      <c r="AO911" s="328"/>
      <c r="AP911" s="321" t="s">
        <v>404</v>
      </c>
      <c r="AQ911" s="321"/>
      <c r="AR911" s="321"/>
      <c r="AS911" s="321"/>
      <c r="AT911" s="321"/>
      <c r="AU911" s="321"/>
      <c r="AV911" s="321"/>
      <c r="AW911" s="321"/>
      <c r="AX911" s="321"/>
      <c r="AY911">
        <f t="shared" si="119"/>
        <v>1</v>
      </c>
    </row>
    <row r="912" spans="1:51" ht="30" customHeight="1" x14ac:dyDescent="0.2">
      <c r="A912" s="401">
        <v>2</v>
      </c>
      <c r="B912" s="401">
        <v>1</v>
      </c>
      <c r="C912" s="420" t="s">
        <v>768</v>
      </c>
      <c r="D912" s="415"/>
      <c r="E912" s="415"/>
      <c r="F912" s="415"/>
      <c r="G912" s="415"/>
      <c r="H912" s="415"/>
      <c r="I912" s="415"/>
      <c r="J912" s="416">
        <v>4010401043667</v>
      </c>
      <c r="K912" s="417"/>
      <c r="L912" s="417"/>
      <c r="M912" s="417"/>
      <c r="N912" s="417"/>
      <c r="O912" s="417"/>
      <c r="P912" s="424" t="s">
        <v>767</v>
      </c>
      <c r="Q912" s="425"/>
      <c r="R912" s="425"/>
      <c r="S912" s="425"/>
      <c r="T912" s="425"/>
      <c r="U912" s="425"/>
      <c r="V912" s="425"/>
      <c r="W912" s="425"/>
      <c r="X912" s="425"/>
      <c r="Y912" s="318">
        <v>0.2</v>
      </c>
      <c r="Z912" s="319"/>
      <c r="AA912" s="319"/>
      <c r="AB912" s="320"/>
      <c r="AC912" s="426" t="s">
        <v>376</v>
      </c>
      <c r="AD912" s="427"/>
      <c r="AE912" s="427"/>
      <c r="AF912" s="427"/>
      <c r="AG912" s="427"/>
      <c r="AH912" s="418" t="s">
        <v>404</v>
      </c>
      <c r="AI912" s="419"/>
      <c r="AJ912" s="419"/>
      <c r="AK912" s="419"/>
      <c r="AL912" s="326" t="s">
        <v>404</v>
      </c>
      <c r="AM912" s="327"/>
      <c r="AN912" s="327"/>
      <c r="AO912" s="328"/>
      <c r="AP912" s="321" t="s">
        <v>404</v>
      </c>
      <c r="AQ912" s="321"/>
      <c r="AR912" s="321"/>
      <c r="AS912" s="321"/>
      <c r="AT912" s="321"/>
      <c r="AU912" s="321"/>
      <c r="AV912" s="321"/>
      <c r="AW912" s="321"/>
      <c r="AX912" s="321"/>
      <c r="AY912">
        <f>COUNTA($C$912)</f>
        <v>1</v>
      </c>
    </row>
    <row r="913" spans="1:51" ht="30" customHeight="1" x14ac:dyDescent="0.2">
      <c r="A913" s="401">
        <v>3</v>
      </c>
      <c r="B913" s="401">
        <v>1</v>
      </c>
      <c r="C913" s="420" t="s">
        <v>769</v>
      </c>
      <c r="D913" s="415"/>
      <c r="E913" s="415"/>
      <c r="F913" s="415"/>
      <c r="G913" s="415"/>
      <c r="H913" s="415"/>
      <c r="I913" s="415"/>
      <c r="J913" s="416">
        <v>2010401114370</v>
      </c>
      <c r="K913" s="417"/>
      <c r="L913" s="417"/>
      <c r="M913" s="417"/>
      <c r="N913" s="417"/>
      <c r="O913" s="417"/>
      <c r="P913" s="424" t="s">
        <v>767</v>
      </c>
      <c r="Q913" s="425"/>
      <c r="R913" s="425"/>
      <c r="S913" s="425"/>
      <c r="T913" s="425"/>
      <c r="U913" s="425"/>
      <c r="V913" s="425"/>
      <c r="W913" s="425"/>
      <c r="X913" s="425"/>
      <c r="Y913" s="318">
        <v>0.1</v>
      </c>
      <c r="Z913" s="319"/>
      <c r="AA913" s="319"/>
      <c r="AB913" s="320"/>
      <c r="AC913" s="426" t="s">
        <v>376</v>
      </c>
      <c r="AD913" s="427"/>
      <c r="AE913" s="427"/>
      <c r="AF913" s="427"/>
      <c r="AG913" s="427"/>
      <c r="AH913" s="418" t="s">
        <v>404</v>
      </c>
      <c r="AI913" s="419"/>
      <c r="AJ913" s="419"/>
      <c r="AK913" s="419"/>
      <c r="AL913" s="326" t="s">
        <v>404</v>
      </c>
      <c r="AM913" s="327"/>
      <c r="AN913" s="327"/>
      <c r="AO913" s="328"/>
      <c r="AP913" s="321" t="s">
        <v>404</v>
      </c>
      <c r="AQ913" s="321"/>
      <c r="AR913" s="321"/>
      <c r="AS913" s="321"/>
      <c r="AT913" s="321"/>
      <c r="AU913" s="321"/>
      <c r="AV913" s="321"/>
      <c r="AW913" s="321"/>
      <c r="AX913" s="321"/>
      <c r="AY913">
        <f>COUNTA($C$913)</f>
        <v>1</v>
      </c>
    </row>
    <row r="914" spans="1:51" ht="30" customHeight="1" x14ac:dyDescent="0.2">
      <c r="A914" s="401">
        <v>4</v>
      </c>
      <c r="B914" s="401">
        <v>1</v>
      </c>
      <c r="C914" s="420" t="s">
        <v>770</v>
      </c>
      <c r="D914" s="415"/>
      <c r="E914" s="415"/>
      <c r="F914" s="415"/>
      <c r="G914" s="415"/>
      <c r="H914" s="415"/>
      <c r="I914" s="415"/>
      <c r="J914" s="416">
        <v>2011001057596</v>
      </c>
      <c r="K914" s="417"/>
      <c r="L914" s="417"/>
      <c r="M914" s="417"/>
      <c r="N914" s="417"/>
      <c r="O914" s="417"/>
      <c r="P914" s="424" t="s">
        <v>767</v>
      </c>
      <c r="Q914" s="425"/>
      <c r="R914" s="425"/>
      <c r="S914" s="425"/>
      <c r="T914" s="425"/>
      <c r="U914" s="425"/>
      <c r="V914" s="425"/>
      <c r="W914" s="425"/>
      <c r="X914" s="425"/>
      <c r="Y914" s="318">
        <v>0</v>
      </c>
      <c r="Z914" s="319"/>
      <c r="AA914" s="319"/>
      <c r="AB914" s="320"/>
      <c r="AC914" s="426" t="s">
        <v>376</v>
      </c>
      <c r="AD914" s="427"/>
      <c r="AE914" s="427"/>
      <c r="AF914" s="427"/>
      <c r="AG914" s="427"/>
      <c r="AH914" s="418" t="s">
        <v>404</v>
      </c>
      <c r="AI914" s="419"/>
      <c r="AJ914" s="419"/>
      <c r="AK914" s="419"/>
      <c r="AL914" s="326" t="s">
        <v>404</v>
      </c>
      <c r="AM914" s="327"/>
      <c r="AN914" s="327"/>
      <c r="AO914" s="328"/>
      <c r="AP914" s="321" t="s">
        <v>404</v>
      </c>
      <c r="AQ914" s="321"/>
      <c r="AR914" s="321"/>
      <c r="AS914" s="321"/>
      <c r="AT914" s="321"/>
      <c r="AU914" s="321"/>
      <c r="AV914" s="321"/>
      <c r="AW914" s="321"/>
      <c r="AX914" s="321"/>
      <c r="AY914">
        <f>COUNTA($C$914)</f>
        <v>1</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8.5" customHeight="1" x14ac:dyDescent="0.2">
      <c r="A944" s="401">
        <v>1</v>
      </c>
      <c r="B944" s="401">
        <v>1</v>
      </c>
      <c r="C944" s="420" t="s">
        <v>771</v>
      </c>
      <c r="D944" s="415"/>
      <c r="E944" s="415"/>
      <c r="F944" s="415"/>
      <c r="G944" s="415"/>
      <c r="H944" s="415"/>
      <c r="I944" s="415"/>
      <c r="J944" s="416">
        <v>1010001067912</v>
      </c>
      <c r="K944" s="417"/>
      <c r="L944" s="417"/>
      <c r="M944" s="417"/>
      <c r="N944" s="417"/>
      <c r="O944" s="417"/>
      <c r="P944" s="421" t="s">
        <v>772</v>
      </c>
      <c r="Q944" s="317"/>
      <c r="R944" s="317"/>
      <c r="S944" s="317"/>
      <c r="T944" s="317"/>
      <c r="U944" s="317"/>
      <c r="V944" s="317"/>
      <c r="W944" s="317"/>
      <c r="X944" s="317"/>
      <c r="Y944" s="318">
        <v>0.1</v>
      </c>
      <c r="Z944" s="319"/>
      <c r="AA944" s="319"/>
      <c r="AB944" s="320"/>
      <c r="AC944" s="322" t="s">
        <v>376</v>
      </c>
      <c r="AD944" s="323"/>
      <c r="AE944" s="323"/>
      <c r="AF944" s="323"/>
      <c r="AG944" s="323"/>
      <c r="AH944" s="418" t="s">
        <v>404</v>
      </c>
      <c r="AI944" s="419"/>
      <c r="AJ944" s="419"/>
      <c r="AK944" s="419"/>
      <c r="AL944" s="326" t="s">
        <v>404</v>
      </c>
      <c r="AM944" s="327"/>
      <c r="AN944" s="327"/>
      <c r="AO944" s="328"/>
      <c r="AP944" s="321" t="s">
        <v>404</v>
      </c>
      <c r="AQ944" s="321"/>
      <c r="AR944" s="321"/>
      <c r="AS944" s="321"/>
      <c r="AT944" s="321"/>
      <c r="AU944" s="321"/>
      <c r="AV944" s="321"/>
      <c r="AW944" s="321"/>
      <c r="AX944" s="321"/>
      <c r="AY944">
        <f t="shared" si="120"/>
        <v>1</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9" t="s">
        <v>327</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342</v>
      </c>
      <c r="AM1106" s="959"/>
      <c r="AN1106" s="959"/>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328</v>
      </c>
      <c r="AQ1109" s="423"/>
      <c r="AR1109" s="423"/>
      <c r="AS1109" s="423"/>
      <c r="AT1109" s="423"/>
      <c r="AU1109" s="423"/>
      <c r="AV1109" s="423"/>
      <c r="AW1109" s="423"/>
      <c r="AX1109" s="423"/>
    </row>
    <row r="1110" spans="1:51" ht="30" hidden="1" customHeight="1" x14ac:dyDescent="0.2">
      <c r="A1110" s="401">
        <v>1</v>
      </c>
      <c r="B1110" s="401">
        <v>1</v>
      </c>
      <c r="C1110" s="894"/>
      <c r="D1110" s="894"/>
      <c r="E1110" s="893"/>
      <c r="F1110" s="893"/>
      <c r="G1110" s="893"/>
      <c r="H1110" s="893"/>
      <c r="I1110" s="893"/>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3" priority="14113">
      <formula>IF(RIGHT(TEXT(P14,"0.#"),1)=".",FALSE,TRUE)</formula>
    </cfRule>
    <cfRule type="expression" dxfId="2822" priority="14114">
      <formula>IF(RIGHT(TEXT(P14,"0.#"),1)=".",TRUE,FALSE)</formula>
    </cfRule>
  </conditionalFormatting>
  <conditionalFormatting sqref="AE32">
    <cfRule type="expression" dxfId="2821" priority="14103">
      <formula>IF(RIGHT(TEXT(AE32,"0.#"),1)=".",FALSE,TRUE)</formula>
    </cfRule>
    <cfRule type="expression" dxfId="2820" priority="14104">
      <formula>IF(RIGHT(TEXT(AE32,"0.#"),1)=".",TRUE,FALSE)</formula>
    </cfRule>
  </conditionalFormatting>
  <conditionalFormatting sqref="P18:AX18">
    <cfRule type="expression" dxfId="2819" priority="13989">
      <formula>IF(RIGHT(TEXT(P18,"0.#"),1)=".",FALSE,TRUE)</formula>
    </cfRule>
    <cfRule type="expression" dxfId="2818" priority="13990">
      <formula>IF(RIGHT(TEXT(P18,"0.#"),1)=".",TRUE,FALSE)</formula>
    </cfRule>
  </conditionalFormatting>
  <conditionalFormatting sqref="Y790">
    <cfRule type="expression" dxfId="2817" priority="13985">
      <formula>IF(RIGHT(TEXT(Y790,"0.#"),1)=".",FALSE,TRUE)</formula>
    </cfRule>
    <cfRule type="expression" dxfId="2816" priority="13986">
      <formula>IF(RIGHT(TEXT(Y790,"0.#"),1)=".",TRUE,FALSE)</formula>
    </cfRule>
  </conditionalFormatting>
  <conditionalFormatting sqref="Y799">
    <cfRule type="expression" dxfId="2815" priority="13981">
      <formula>IF(RIGHT(TEXT(Y799,"0.#"),1)=".",FALSE,TRUE)</formula>
    </cfRule>
    <cfRule type="expression" dxfId="2814" priority="13982">
      <formula>IF(RIGHT(TEXT(Y799,"0.#"),1)=".",TRUE,FALSE)</formula>
    </cfRule>
  </conditionalFormatting>
  <conditionalFormatting sqref="Y830:Y837 Y828 Y817:Y824 Y815 Y804:Y811 Y802">
    <cfRule type="expression" dxfId="2813" priority="13763">
      <formula>IF(RIGHT(TEXT(Y802,"0.#"),1)=".",FALSE,TRUE)</formula>
    </cfRule>
    <cfRule type="expression" dxfId="2812" priority="13764">
      <formula>IF(RIGHT(TEXT(Y802,"0.#"),1)=".",TRUE,FALSE)</formula>
    </cfRule>
  </conditionalFormatting>
  <conditionalFormatting sqref="P16:AQ17 P15:AX15 P13:AX13">
    <cfRule type="expression" dxfId="2811" priority="13811">
      <formula>IF(RIGHT(TEXT(P13,"0.#"),1)=".",FALSE,TRUE)</formula>
    </cfRule>
    <cfRule type="expression" dxfId="2810" priority="13812">
      <formula>IF(RIGHT(TEXT(P13,"0.#"),1)=".",TRUE,FALSE)</formula>
    </cfRule>
  </conditionalFormatting>
  <conditionalFormatting sqref="P19:AJ19">
    <cfRule type="expression" dxfId="2809" priority="13809">
      <formula>IF(RIGHT(TEXT(P19,"0.#"),1)=".",FALSE,TRUE)</formula>
    </cfRule>
    <cfRule type="expression" dxfId="2808" priority="13810">
      <formula>IF(RIGHT(TEXT(P19,"0.#"),1)=".",TRUE,FALSE)</formula>
    </cfRule>
  </conditionalFormatting>
  <conditionalFormatting sqref="AE101 AQ101">
    <cfRule type="expression" dxfId="2807" priority="13801">
      <formula>IF(RIGHT(TEXT(AE101,"0.#"),1)=".",FALSE,TRUE)</formula>
    </cfRule>
    <cfRule type="expression" dxfId="2806" priority="13802">
      <formula>IF(RIGHT(TEXT(AE101,"0.#"),1)=".",TRUE,FALSE)</formula>
    </cfRule>
  </conditionalFormatting>
  <conditionalFormatting sqref="Y791:Y798">
    <cfRule type="expression" dxfId="2805" priority="13787">
      <formula>IF(RIGHT(TEXT(Y791,"0.#"),1)=".",FALSE,TRUE)</formula>
    </cfRule>
    <cfRule type="expression" dxfId="2804" priority="13788">
      <formula>IF(RIGHT(TEXT(Y791,"0.#"),1)=".",TRUE,FALSE)</formula>
    </cfRule>
  </conditionalFormatting>
  <conditionalFormatting sqref="AU790">
    <cfRule type="expression" dxfId="2803" priority="13785">
      <formula>IF(RIGHT(TEXT(AU790,"0.#"),1)=".",FALSE,TRUE)</formula>
    </cfRule>
    <cfRule type="expression" dxfId="2802" priority="13786">
      <formula>IF(RIGHT(TEXT(AU790,"0.#"),1)=".",TRUE,FALSE)</formula>
    </cfRule>
  </conditionalFormatting>
  <conditionalFormatting sqref="AU799">
    <cfRule type="expression" dxfId="2801" priority="13783">
      <formula>IF(RIGHT(TEXT(AU799,"0.#"),1)=".",FALSE,TRUE)</formula>
    </cfRule>
    <cfRule type="expression" dxfId="2800" priority="13784">
      <formula>IF(RIGHT(TEXT(AU799,"0.#"),1)=".",TRUE,FALSE)</formula>
    </cfRule>
  </conditionalFormatting>
  <conditionalFormatting sqref="AU791:AU798">
    <cfRule type="expression" dxfId="2799" priority="13781">
      <formula>IF(RIGHT(TEXT(AU791,"0.#"),1)=".",FALSE,TRUE)</formula>
    </cfRule>
    <cfRule type="expression" dxfId="2798" priority="13782">
      <formula>IF(RIGHT(TEXT(AU791,"0.#"),1)=".",TRUE,FALSE)</formula>
    </cfRule>
  </conditionalFormatting>
  <conditionalFormatting sqref="Y829 Y816 Y803">
    <cfRule type="expression" dxfId="2797" priority="13767">
      <formula>IF(RIGHT(TEXT(Y803,"0.#"),1)=".",FALSE,TRUE)</formula>
    </cfRule>
    <cfRule type="expression" dxfId="2796" priority="13768">
      <formula>IF(RIGHT(TEXT(Y803,"0.#"),1)=".",TRUE,FALSE)</formula>
    </cfRule>
  </conditionalFormatting>
  <conditionalFormatting sqref="Y838 Y825 Y812">
    <cfRule type="expression" dxfId="2795" priority="13765">
      <formula>IF(RIGHT(TEXT(Y812,"0.#"),1)=".",FALSE,TRUE)</formula>
    </cfRule>
    <cfRule type="expression" dxfId="2794" priority="13766">
      <formula>IF(RIGHT(TEXT(Y812,"0.#"),1)=".",TRUE,FALSE)</formula>
    </cfRule>
  </conditionalFormatting>
  <conditionalFormatting sqref="AU829 AU816 AU803">
    <cfRule type="expression" dxfId="2793" priority="13761">
      <formula>IF(RIGHT(TEXT(AU803,"0.#"),1)=".",FALSE,TRUE)</formula>
    </cfRule>
    <cfRule type="expression" dxfId="2792" priority="13762">
      <formula>IF(RIGHT(TEXT(AU803,"0.#"),1)=".",TRUE,FALSE)</formula>
    </cfRule>
  </conditionalFormatting>
  <conditionalFormatting sqref="AU838 AU825 AU812">
    <cfRule type="expression" dxfId="2791" priority="13759">
      <formula>IF(RIGHT(TEXT(AU812,"0.#"),1)=".",FALSE,TRUE)</formula>
    </cfRule>
    <cfRule type="expression" dxfId="2790" priority="13760">
      <formula>IF(RIGHT(TEXT(AU812,"0.#"),1)=".",TRUE,FALSE)</formula>
    </cfRule>
  </conditionalFormatting>
  <conditionalFormatting sqref="AU830:AU837 AU828 AU817:AU824 AU815 AU804:AU811 AU802">
    <cfRule type="expression" dxfId="2789" priority="13757">
      <formula>IF(RIGHT(TEXT(AU802,"0.#"),1)=".",FALSE,TRUE)</formula>
    </cfRule>
    <cfRule type="expression" dxfId="2788" priority="13758">
      <formula>IF(RIGHT(TEXT(AU802,"0.#"),1)=".",TRUE,FALSE)</formula>
    </cfRule>
  </conditionalFormatting>
  <conditionalFormatting sqref="AM87">
    <cfRule type="expression" dxfId="2787" priority="13411">
      <formula>IF(RIGHT(TEXT(AM87,"0.#"),1)=".",FALSE,TRUE)</formula>
    </cfRule>
    <cfRule type="expression" dxfId="2786" priority="13412">
      <formula>IF(RIGHT(TEXT(AM87,"0.#"),1)=".",TRUE,FALSE)</formula>
    </cfRule>
  </conditionalFormatting>
  <conditionalFormatting sqref="AE55">
    <cfRule type="expression" dxfId="2785" priority="13479">
      <formula>IF(RIGHT(TEXT(AE55,"0.#"),1)=".",FALSE,TRUE)</formula>
    </cfRule>
    <cfRule type="expression" dxfId="2784" priority="13480">
      <formula>IF(RIGHT(TEXT(AE55,"0.#"),1)=".",TRUE,FALSE)</formula>
    </cfRule>
  </conditionalFormatting>
  <conditionalFormatting sqref="AI55">
    <cfRule type="expression" dxfId="2783" priority="13477">
      <formula>IF(RIGHT(TEXT(AI55,"0.#"),1)=".",FALSE,TRUE)</formula>
    </cfRule>
    <cfRule type="expression" dxfId="2782" priority="13478">
      <formula>IF(RIGHT(TEXT(AI55,"0.#"),1)=".",TRUE,FALSE)</formula>
    </cfRule>
  </conditionalFormatting>
  <conditionalFormatting sqref="AM34">
    <cfRule type="expression" dxfId="2781" priority="13557">
      <formula>IF(RIGHT(TEXT(AM34,"0.#"),1)=".",FALSE,TRUE)</formula>
    </cfRule>
    <cfRule type="expression" dxfId="2780" priority="13558">
      <formula>IF(RIGHT(TEXT(AM34,"0.#"),1)=".",TRUE,FALSE)</formula>
    </cfRule>
  </conditionalFormatting>
  <conditionalFormatting sqref="AE33">
    <cfRule type="expression" dxfId="2779" priority="13571">
      <formula>IF(RIGHT(TEXT(AE33,"0.#"),1)=".",FALSE,TRUE)</formula>
    </cfRule>
    <cfRule type="expression" dxfId="2778" priority="13572">
      <formula>IF(RIGHT(TEXT(AE33,"0.#"),1)=".",TRUE,FALSE)</formula>
    </cfRule>
  </conditionalFormatting>
  <conditionalFormatting sqref="AE34">
    <cfRule type="expression" dxfId="2777" priority="13569">
      <formula>IF(RIGHT(TEXT(AE34,"0.#"),1)=".",FALSE,TRUE)</formula>
    </cfRule>
    <cfRule type="expression" dxfId="2776" priority="13570">
      <formula>IF(RIGHT(TEXT(AE34,"0.#"),1)=".",TRUE,FALSE)</formula>
    </cfRule>
  </conditionalFormatting>
  <conditionalFormatting sqref="AI34">
    <cfRule type="expression" dxfId="2775" priority="13567">
      <formula>IF(RIGHT(TEXT(AI34,"0.#"),1)=".",FALSE,TRUE)</formula>
    </cfRule>
    <cfRule type="expression" dxfId="2774" priority="13568">
      <formula>IF(RIGHT(TEXT(AI34,"0.#"),1)=".",TRUE,FALSE)</formula>
    </cfRule>
  </conditionalFormatting>
  <conditionalFormatting sqref="AI33">
    <cfRule type="expression" dxfId="2773" priority="13565">
      <formula>IF(RIGHT(TEXT(AI33,"0.#"),1)=".",FALSE,TRUE)</formula>
    </cfRule>
    <cfRule type="expression" dxfId="2772" priority="13566">
      <formula>IF(RIGHT(TEXT(AI33,"0.#"),1)=".",TRUE,FALSE)</formula>
    </cfRule>
  </conditionalFormatting>
  <conditionalFormatting sqref="AI32">
    <cfRule type="expression" dxfId="2771" priority="13563">
      <formula>IF(RIGHT(TEXT(AI32,"0.#"),1)=".",FALSE,TRUE)</formula>
    </cfRule>
    <cfRule type="expression" dxfId="2770" priority="13564">
      <formula>IF(RIGHT(TEXT(AI32,"0.#"),1)=".",TRUE,FALSE)</formula>
    </cfRule>
  </conditionalFormatting>
  <conditionalFormatting sqref="AM32">
    <cfRule type="expression" dxfId="2769" priority="13561">
      <formula>IF(RIGHT(TEXT(AM32,"0.#"),1)=".",FALSE,TRUE)</formula>
    </cfRule>
    <cfRule type="expression" dxfId="2768" priority="13562">
      <formula>IF(RIGHT(TEXT(AM32,"0.#"),1)=".",TRUE,FALSE)</formula>
    </cfRule>
  </conditionalFormatting>
  <conditionalFormatting sqref="AM33">
    <cfRule type="expression" dxfId="2767" priority="13559">
      <formula>IF(RIGHT(TEXT(AM33,"0.#"),1)=".",FALSE,TRUE)</formula>
    </cfRule>
    <cfRule type="expression" dxfId="2766" priority="13560">
      <formula>IF(RIGHT(TEXT(AM33,"0.#"),1)=".",TRUE,FALSE)</formula>
    </cfRule>
  </conditionalFormatting>
  <conditionalFormatting sqref="AQ32:AQ34">
    <cfRule type="expression" dxfId="2765" priority="13551">
      <formula>IF(RIGHT(TEXT(AQ32,"0.#"),1)=".",FALSE,TRUE)</formula>
    </cfRule>
    <cfRule type="expression" dxfId="2764" priority="13552">
      <formula>IF(RIGHT(TEXT(AQ32,"0.#"),1)=".",TRUE,FALSE)</formula>
    </cfRule>
  </conditionalFormatting>
  <conditionalFormatting sqref="AU32:AU34">
    <cfRule type="expression" dxfId="2763" priority="13549">
      <formula>IF(RIGHT(TEXT(AU32,"0.#"),1)=".",FALSE,TRUE)</formula>
    </cfRule>
    <cfRule type="expression" dxfId="2762" priority="13550">
      <formula>IF(RIGHT(TEXT(AU32,"0.#"),1)=".",TRUE,FALSE)</formula>
    </cfRule>
  </conditionalFormatting>
  <conditionalFormatting sqref="AE53">
    <cfRule type="expression" dxfId="2761" priority="13483">
      <formula>IF(RIGHT(TEXT(AE53,"0.#"),1)=".",FALSE,TRUE)</formula>
    </cfRule>
    <cfRule type="expression" dxfId="2760" priority="13484">
      <formula>IF(RIGHT(TEXT(AE53,"0.#"),1)=".",TRUE,FALSE)</formula>
    </cfRule>
  </conditionalFormatting>
  <conditionalFormatting sqref="AE54">
    <cfRule type="expression" dxfId="2759" priority="13481">
      <formula>IF(RIGHT(TEXT(AE54,"0.#"),1)=".",FALSE,TRUE)</formula>
    </cfRule>
    <cfRule type="expression" dxfId="2758" priority="13482">
      <formula>IF(RIGHT(TEXT(AE54,"0.#"),1)=".",TRUE,FALSE)</formula>
    </cfRule>
  </conditionalFormatting>
  <conditionalFormatting sqref="AI54">
    <cfRule type="expression" dxfId="2757" priority="13475">
      <formula>IF(RIGHT(TEXT(AI54,"0.#"),1)=".",FALSE,TRUE)</formula>
    </cfRule>
    <cfRule type="expression" dxfId="2756" priority="13476">
      <formula>IF(RIGHT(TEXT(AI54,"0.#"),1)=".",TRUE,FALSE)</formula>
    </cfRule>
  </conditionalFormatting>
  <conditionalFormatting sqref="AI53">
    <cfRule type="expression" dxfId="2755" priority="13473">
      <formula>IF(RIGHT(TEXT(AI53,"0.#"),1)=".",FALSE,TRUE)</formula>
    </cfRule>
    <cfRule type="expression" dxfId="2754" priority="13474">
      <formula>IF(RIGHT(TEXT(AI53,"0.#"),1)=".",TRUE,FALSE)</formula>
    </cfRule>
  </conditionalFormatting>
  <conditionalFormatting sqref="AM53">
    <cfRule type="expression" dxfId="2753" priority="13471">
      <formula>IF(RIGHT(TEXT(AM53,"0.#"),1)=".",FALSE,TRUE)</formula>
    </cfRule>
    <cfRule type="expression" dxfId="2752" priority="13472">
      <formula>IF(RIGHT(TEXT(AM53,"0.#"),1)=".",TRUE,FALSE)</formula>
    </cfRule>
  </conditionalFormatting>
  <conditionalFormatting sqref="AM54">
    <cfRule type="expression" dxfId="2751" priority="13469">
      <formula>IF(RIGHT(TEXT(AM54,"0.#"),1)=".",FALSE,TRUE)</formula>
    </cfRule>
    <cfRule type="expression" dxfId="2750" priority="13470">
      <formula>IF(RIGHT(TEXT(AM54,"0.#"),1)=".",TRUE,FALSE)</formula>
    </cfRule>
  </conditionalFormatting>
  <conditionalFormatting sqref="AM55">
    <cfRule type="expression" dxfId="2749" priority="13467">
      <formula>IF(RIGHT(TEXT(AM55,"0.#"),1)=".",FALSE,TRUE)</formula>
    </cfRule>
    <cfRule type="expression" dxfId="2748" priority="13468">
      <formula>IF(RIGHT(TEXT(AM55,"0.#"),1)=".",TRUE,FALSE)</formula>
    </cfRule>
  </conditionalFormatting>
  <conditionalFormatting sqref="AE60">
    <cfRule type="expression" dxfId="2747" priority="13453">
      <formula>IF(RIGHT(TEXT(AE60,"0.#"),1)=".",FALSE,TRUE)</formula>
    </cfRule>
    <cfRule type="expression" dxfId="2746" priority="13454">
      <formula>IF(RIGHT(TEXT(AE60,"0.#"),1)=".",TRUE,FALSE)</formula>
    </cfRule>
  </conditionalFormatting>
  <conditionalFormatting sqref="AE61">
    <cfRule type="expression" dxfId="2745" priority="13451">
      <formula>IF(RIGHT(TEXT(AE61,"0.#"),1)=".",FALSE,TRUE)</formula>
    </cfRule>
    <cfRule type="expression" dxfId="2744" priority="13452">
      <formula>IF(RIGHT(TEXT(AE61,"0.#"),1)=".",TRUE,FALSE)</formula>
    </cfRule>
  </conditionalFormatting>
  <conditionalFormatting sqref="AE62">
    <cfRule type="expression" dxfId="2743" priority="13449">
      <formula>IF(RIGHT(TEXT(AE62,"0.#"),1)=".",FALSE,TRUE)</formula>
    </cfRule>
    <cfRule type="expression" dxfId="2742" priority="13450">
      <formula>IF(RIGHT(TEXT(AE62,"0.#"),1)=".",TRUE,FALSE)</formula>
    </cfRule>
  </conditionalFormatting>
  <conditionalFormatting sqref="AI62">
    <cfRule type="expression" dxfId="2741" priority="13447">
      <formula>IF(RIGHT(TEXT(AI62,"0.#"),1)=".",FALSE,TRUE)</formula>
    </cfRule>
    <cfRule type="expression" dxfId="2740" priority="13448">
      <formula>IF(RIGHT(TEXT(AI62,"0.#"),1)=".",TRUE,FALSE)</formula>
    </cfRule>
  </conditionalFormatting>
  <conditionalFormatting sqref="AI61">
    <cfRule type="expression" dxfId="2739" priority="13445">
      <formula>IF(RIGHT(TEXT(AI61,"0.#"),1)=".",FALSE,TRUE)</formula>
    </cfRule>
    <cfRule type="expression" dxfId="2738" priority="13446">
      <formula>IF(RIGHT(TEXT(AI61,"0.#"),1)=".",TRUE,FALSE)</formula>
    </cfRule>
  </conditionalFormatting>
  <conditionalFormatting sqref="AI60">
    <cfRule type="expression" dxfId="2737" priority="13443">
      <formula>IF(RIGHT(TEXT(AI60,"0.#"),1)=".",FALSE,TRUE)</formula>
    </cfRule>
    <cfRule type="expression" dxfId="2736" priority="13444">
      <formula>IF(RIGHT(TEXT(AI60,"0.#"),1)=".",TRUE,FALSE)</formula>
    </cfRule>
  </conditionalFormatting>
  <conditionalFormatting sqref="AM60">
    <cfRule type="expression" dxfId="2735" priority="13441">
      <formula>IF(RIGHT(TEXT(AM60,"0.#"),1)=".",FALSE,TRUE)</formula>
    </cfRule>
    <cfRule type="expression" dxfId="2734" priority="13442">
      <formula>IF(RIGHT(TEXT(AM60,"0.#"),1)=".",TRUE,FALSE)</formula>
    </cfRule>
  </conditionalFormatting>
  <conditionalFormatting sqref="AM61">
    <cfRule type="expression" dxfId="2733" priority="13439">
      <formula>IF(RIGHT(TEXT(AM61,"0.#"),1)=".",FALSE,TRUE)</formula>
    </cfRule>
    <cfRule type="expression" dxfId="2732" priority="13440">
      <formula>IF(RIGHT(TEXT(AM61,"0.#"),1)=".",TRUE,FALSE)</formula>
    </cfRule>
  </conditionalFormatting>
  <conditionalFormatting sqref="AM62">
    <cfRule type="expression" dxfId="2731" priority="13437">
      <formula>IF(RIGHT(TEXT(AM62,"0.#"),1)=".",FALSE,TRUE)</formula>
    </cfRule>
    <cfRule type="expression" dxfId="2730" priority="13438">
      <formula>IF(RIGHT(TEXT(AM62,"0.#"),1)=".",TRUE,FALSE)</formula>
    </cfRule>
  </conditionalFormatting>
  <conditionalFormatting sqref="AE87">
    <cfRule type="expression" dxfId="2729" priority="13423">
      <formula>IF(RIGHT(TEXT(AE87,"0.#"),1)=".",FALSE,TRUE)</formula>
    </cfRule>
    <cfRule type="expression" dxfId="2728" priority="13424">
      <formula>IF(RIGHT(TEXT(AE87,"0.#"),1)=".",TRUE,FALSE)</formula>
    </cfRule>
  </conditionalFormatting>
  <conditionalFormatting sqref="AE88">
    <cfRule type="expression" dxfId="2727" priority="13421">
      <formula>IF(RIGHT(TEXT(AE88,"0.#"),1)=".",FALSE,TRUE)</formula>
    </cfRule>
    <cfRule type="expression" dxfId="2726" priority="13422">
      <formula>IF(RIGHT(TEXT(AE88,"0.#"),1)=".",TRUE,FALSE)</formula>
    </cfRule>
  </conditionalFormatting>
  <conditionalFormatting sqref="AE89">
    <cfRule type="expression" dxfId="2725" priority="13419">
      <formula>IF(RIGHT(TEXT(AE89,"0.#"),1)=".",FALSE,TRUE)</formula>
    </cfRule>
    <cfRule type="expression" dxfId="2724" priority="13420">
      <formula>IF(RIGHT(TEXT(AE89,"0.#"),1)=".",TRUE,FALSE)</formula>
    </cfRule>
  </conditionalFormatting>
  <conditionalFormatting sqref="AI89">
    <cfRule type="expression" dxfId="2723" priority="13417">
      <formula>IF(RIGHT(TEXT(AI89,"0.#"),1)=".",FALSE,TRUE)</formula>
    </cfRule>
    <cfRule type="expression" dxfId="2722" priority="13418">
      <formula>IF(RIGHT(TEXT(AI89,"0.#"),1)=".",TRUE,FALSE)</formula>
    </cfRule>
  </conditionalFormatting>
  <conditionalFormatting sqref="AI88">
    <cfRule type="expression" dxfId="2721" priority="13415">
      <formula>IF(RIGHT(TEXT(AI88,"0.#"),1)=".",FALSE,TRUE)</formula>
    </cfRule>
    <cfRule type="expression" dxfId="2720" priority="13416">
      <formula>IF(RIGHT(TEXT(AI88,"0.#"),1)=".",TRUE,FALSE)</formula>
    </cfRule>
  </conditionalFormatting>
  <conditionalFormatting sqref="AI87">
    <cfRule type="expression" dxfId="2719" priority="13413">
      <formula>IF(RIGHT(TEXT(AI87,"0.#"),1)=".",FALSE,TRUE)</formula>
    </cfRule>
    <cfRule type="expression" dxfId="2718" priority="13414">
      <formula>IF(RIGHT(TEXT(AI87,"0.#"),1)=".",TRUE,FALSE)</formula>
    </cfRule>
  </conditionalFormatting>
  <conditionalFormatting sqref="AM88">
    <cfRule type="expression" dxfId="2717" priority="13409">
      <formula>IF(RIGHT(TEXT(AM88,"0.#"),1)=".",FALSE,TRUE)</formula>
    </cfRule>
    <cfRule type="expression" dxfId="2716" priority="13410">
      <formula>IF(RIGHT(TEXT(AM88,"0.#"),1)=".",TRUE,FALSE)</formula>
    </cfRule>
  </conditionalFormatting>
  <conditionalFormatting sqref="AM89">
    <cfRule type="expression" dxfId="2715" priority="13407">
      <formula>IF(RIGHT(TEXT(AM89,"0.#"),1)=".",FALSE,TRUE)</formula>
    </cfRule>
    <cfRule type="expression" dxfId="2714" priority="13408">
      <formula>IF(RIGHT(TEXT(AM89,"0.#"),1)=".",TRUE,FALSE)</formula>
    </cfRule>
  </conditionalFormatting>
  <conditionalFormatting sqref="AE92">
    <cfRule type="expression" dxfId="2713" priority="13393">
      <formula>IF(RIGHT(TEXT(AE92,"0.#"),1)=".",FALSE,TRUE)</formula>
    </cfRule>
    <cfRule type="expression" dxfId="2712" priority="13394">
      <formula>IF(RIGHT(TEXT(AE92,"0.#"),1)=".",TRUE,FALSE)</formula>
    </cfRule>
  </conditionalFormatting>
  <conditionalFormatting sqref="AE93">
    <cfRule type="expression" dxfId="2711" priority="13391">
      <formula>IF(RIGHT(TEXT(AE93,"0.#"),1)=".",FALSE,TRUE)</formula>
    </cfRule>
    <cfRule type="expression" dxfId="2710" priority="13392">
      <formula>IF(RIGHT(TEXT(AE93,"0.#"),1)=".",TRUE,FALSE)</formula>
    </cfRule>
  </conditionalFormatting>
  <conditionalFormatting sqref="AE94">
    <cfRule type="expression" dxfId="2709" priority="13389">
      <formula>IF(RIGHT(TEXT(AE94,"0.#"),1)=".",FALSE,TRUE)</formula>
    </cfRule>
    <cfRule type="expression" dxfId="2708" priority="13390">
      <formula>IF(RIGHT(TEXT(AE94,"0.#"),1)=".",TRUE,FALSE)</formula>
    </cfRule>
  </conditionalFormatting>
  <conditionalFormatting sqref="AI94">
    <cfRule type="expression" dxfId="2707" priority="13387">
      <formula>IF(RIGHT(TEXT(AI94,"0.#"),1)=".",FALSE,TRUE)</formula>
    </cfRule>
    <cfRule type="expression" dxfId="2706" priority="13388">
      <formula>IF(RIGHT(TEXT(AI94,"0.#"),1)=".",TRUE,FALSE)</formula>
    </cfRule>
  </conditionalFormatting>
  <conditionalFormatting sqref="AI93">
    <cfRule type="expression" dxfId="2705" priority="13385">
      <formula>IF(RIGHT(TEXT(AI93,"0.#"),1)=".",FALSE,TRUE)</formula>
    </cfRule>
    <cfRule type="expression" dxfId="2704" priority="13386">
      <formula>IF(RIGHT(TEXT(AI93,"0.#"),1)=".",TRUE,FALSE)</formula>
    </cfRule>
  </conditionalFormatting>
  <conditionalFormatting sqref="AI92">
    <cfRule type="expression" dxfId="2703" priority="13383">
      <formula>IF(RIGHT(TEXT(AI92,"0.#"),1)=".",FALSE,TRUE)</formula>
    </cfRule>
    <cfRule type="expression" dxfId="2702" priority="13384">
      <formula>IF(RIGHT(TEXT(AI92,"0.#"),1)=".",TRUE,FALSE)</formula>
    </cfRule>
  </conditionalFormatting>
  <conditionalFormatting sqref="AM92">
    <cfRule type="expression" dxfId="2701" priority="13381">
      <formula>IF(RIGHT(TEXT(AM92,"0.#"),1)=".",FALSE,TRUE)</formula>
    </cfRule>
    <cfRule type="expression" dxfId="2700" priority="13382">
      <formula>IF(RIGHT(TEXT(AM92,"0.#"),1)=".",TRUE,FALSE)</formula>
    </cfRule>
  </conditionalFormatting>
  <conditionalFormatting sqref="AM93">
    <cfRule type="expression" dxfId="2699" priority="13379">
      <formula>IF(RIGHT(TEXT(AM93,"0.#"),1)=".",FALSE,TRUE)</formula>
    </cfRule>
    <cfRule type="expression" dxfId="2698" priority="13380">
      <formula>IF(RIGHT(TEXT(AM93,"0.#"),1)=".",TRUE,FALSE)</formula>
    </cfRule>
  </conditionalFormatting>
  <conditionalFormatting sqref="AM94">
    <cfRule type="expression" dxfId="2697" priority="13377">
      <formula>IF(RIGHT(TEXT(AM94,"0.#"),1)=".",FALSE,TRUE)</formula>
    </cfRule>
    <cfRule type="expression" dxfId="2696" priority="13378">
      <formula>IF(RIGHT(TEXT(AM94,"0.#"),1)=".",TRUE,FALSE)</formula>
    </cfRule>
  </conditionalFormatting>
  <conditionalFormatting sqref="AE97">
    <cfRule type="expression" dxfId="2695" priority="13363">
      <formula>IF(RIGHT(TEXT(AE97,"0.#"),1)=".",FALSE,TRUE)</formula>
    </cfRule>
    <cfRule type="expression" dxfId="2694" priority="13364">
      <formula>IF(RIGHT(TEXT(AE97,"0.#"),1)=".",TRUE,FALSE)</formula>
    </cfRule>
  </conditionalFormatting>
  <conditionalFormatting sqref="AE98">
    <cfRule type="expression" dxfId="2693" priority="13361">
      <formula>IF(RIGHT(TEXT(AE98,"0.#"),1)=".",FALSE,TRUE)</formula>
    </cfRule>
    <cfRule type="expression" dxfId="2692" priority="13362">
      <formula>IF(RIGHT(TEXT(AE98,"0.#"),1)=".",TRUE,FALSE)</formula>
    </cfRule>
  </conditionalFormatting>
  <conditionalFormatting sqref="AE99">
    <cfRule type="expression" dxfId="2691" priority="13359">
      <formula>IF(RIGHT(TEXT(AE99,"0.#"),1)=".",FALSE,TRUE)</formula>
    </cfRule>
    <cfRule type="expression" dxfId="2690" priority="13360">
      <formula>IF(RIGHT(TEXT(AE99,"0.#"),1)=".",TRUE,FALSE)</formula>
    </cfRule>
  </conditionalFormatting>
  <conditionalFormatting sqref="AI99">
    <cfRule type="expression" dxfId="2689" priority="13357">
      <formula>IF(RIGHT(TEXT(AI99,"0.#"),1)=".",FALSE,TRUE)</formula>
    </cfRule>
    <cfRule type="expression" dxfId="2688" priority="13358">
      <formula>IF(RIGHT(TEXT(AI99,"0.#"),1)=".",TRUE,FALSE)</formula>
    </cfRule>
  </conditionalFormatting>
  <conditionalFormatting sqref="AI98">
    <cfRule type="expression" dxfId="2687" priority="13355">
      <formula>IF(RIGHT(TEXT(AI98,"0.#"),1)=".",FALSE,TRUE)</formula>
    </cfRule>
    <cfRule type="expression" dxfId="2686" priority="13356">
      <formula>IF(RIGHT(TEXT(AI98,"0.#"),1)=".",TRUE,FALSE)</formula>
    </cfRule>
  </conditionalFormatting>
  <conditionalFormatting sqref="AI97">
    <cfRule type="expression" dxfId="2685" priority="13353">
      <formula>IF(RIGHT(TEXT(AI97,"0.#"),1)=".",FALSE,TRUE)</formula>
    </cfRule>
    <cfRule type="expression" dxfId="2684" priority="13354">
      <formula>IF(RIGHT(TEXT(AI97,"0.#"),1)=".",TRUE,FALSE)</formula>
    </cfRule>
  </conditionalFormatting>
  <conditionalFormatting sqref="AM97">
    <cfRule type="expression" dxfId="2683" priority="13351">
      <formula>IF(RIGHT(TEXT(AM97,"0.#"),1)=".",FALSE,TRUE)</formula>
    </cfRule>
    <cfRule type="expression" dxfId="2682" priority="13352">
      <formula>IF(RIGHT(TEXT(AM97,"0.#"),1)=".",TRUE,FALSE)</formula>
    </cfRule>
  </conditionalFormatting>
  <conditionalFormatting sqref="AM98">
    <cfRule type="expression" dxfId="2681" priority="13349">
      <formula>IF(RIGHT(TEXT(AM98,"0.#"),1)=".",FALSE,TRUE)</formula>
    </cfRule>
    <cfRule type="expression" dxfId="2680" priority="13350">
      <formula>IF(RIGHT(TEXT(AM98,"0.#"),1)=".",TRUE,FALSE)</formula>
    </cfRule>
  </conditionalFormatting>
  <conditionalFormatting sqref="AM99">
    <cfRule type="expression" dxfId="2679" priority="13347">
      <formula>IF(RIGHT(TEXT(AM99,"0.#"),1)=".",FALSE,TRUE)</formula>
    </cfRule>
    <cfRule type="expression" dxfId="2678" priority="13348">
      <formula>IF(RIGHT(TEXT(AM99,"0.#"),1)=".",TRUE,FALSE)</formula>
    </cfRule>
  </conditionalFormatting>
  <conditionalFormatting sqref="AI101">
    <cfRule type="expression" dxfId="2677" priority="13333">
      <formula>IF(RIGHT(TEXT(AI101,"0.#"),1)=".",FALSE,TRUE)</formula>
    </cfRule>
    <cfRule type="expression" dxfId="2676" priority="13334">
      <formula>IF(RIGHT(TEXT(AI101,"0.#"),1)=".",TRUE,FALSE)</formula>
    </cfRule>
  </conditionalFormatting>
  <conditionalFormatting sqref="AM101">
    <cfRule type="expression" dxfId="2675" priority="13331">
      <formula>IF(RIGHT(TEXT(AM101,"0.#"),1)=".",FALSE,TRUE)</formula>
    </cfRule>
    <cfRule type="expression" dxfId="2674" priority="13332">
      <formula>IF(RIGHT(TEXT(AM101,"0.#"),1)=".",TRUE,FALSE)</formula>
    </cfRule>
  </conditionalFormatting>
  <conditionalFormatting sqref="AE102">
    <cfRule type="expression" dxfId="2673" priority="13329">
      <formula>IF(RIGHT(TEXT(AE102,"0.#"),1)=".",FALSE,TRUE)</formula>
    </cfRule>
    <cfRule type="expression" dxfId="2672" priority="13330">
      <formula>IF(RIGHT(TEXT(AE102,"0.#"),1)=".",TRUE,FALSE)</formula>
    </cfRule>
  </conditionalFormatting>
  <conditionalFormatting sqref="AI102">
    <cfRule type="expression" dxfId="2671" priority="13327">
      <formula>IF(RIGHT(TEXT(AI102,"0.#"),1)=".",FALSE,TRUE)</formula>
    </cfRule>
    <cfRule type="expression" dxfId="2670" priority="13328">
      <formula>IF(RIGHT(TEXT(AI102,"0.#"),1)=".",TRUE,FALSE)</formula>
    </cfRule>
  </conditionalFormatting>
  <conditionalFormatting sqref="AM102">
    <cfRule type="expression" dxfId="2669" priority="13325">
      <formula>IF(RIGHT(TEXT(AM102,"0.#"),1)=".",FALSE,TRUE)</formula>
    </cfRule>
    <cfRule type="expression" dxfId="2668" priority="13326">
      <formula>IF(RIGHT(TEXT(AM102,"0.#"),1)=".",TRUE,FALSE)</formula>
    </cfRule>
  </conditionalFormatting>
  <conditionalFormatting sqref="AQ102">
    <cfRule type="expression" dxfId="2667" priority="13323">
      <formula>IF(RIGHT(TEXT(AQ102,"0.#"),1)=".",FALSE,TRUE)</formula>
    </cfRule>
    <cfRule type="expression" dxfId="2666" priority="13324">
      <formula>IF(RIGHT(TEXT(AQ102,"0.#"),1)=".",TRUE,FALSE)</formula>
    </cfRule>
  </conditionalFormatting>
  <conditionalFormatting sqref="AE107">
    <cfRule type="expression" dxfId="2665" priority="13307">
      <formula>IF(RIGHT(TEXT(AE107,"0.#"),1)=".",FALSE,TRUE)</formula>
    </cfRule>
    <cfRule type="expression" dxfId="2664" priority="13308">
      <formula>IF(RIGHT(TEXT(AE107,"0.#"),1)=".",TRUE,FALSE)</formula>
    </cfRule>
  </conditionalFormatting>
  <conditionalFormatting sqref="AI107">
    <cfRule type="expression" dxfId="2663" priority="13305">
      <formula>IF(RIGHT(TEXT(AI107,"0.#"),1)=".",FALSE,TRUE)</formula>
    </cfRule>
    <cfRule type="expression" dxfId="2662" priority="13306">
      <formula>IF(RIGHT(TEXT(AI107,"0.#"),1)=".",TRUE,FALSE)</formula>
    </cfRule>
  </conditionalFormatting>
  <conditionalFormatting sqref="AM107">
    <cfRule type="expression" dxfId="2661" priority="13303">
      <formula>IF(RIGHT(TEXT(AM107,"0.#"),1)=".",FALSE,TRUE)</formula>
    </cfRule>
    <cfRule type="expression" dxfId="2660" priority="13304">
      <formula>IF(RIGHT(TEXT(AM107,"0.#"),1)=".",TRUE,FALSE)</formula>
    </cfRule>
  </conditionalFormatting>
  <conditionalFormatting sqref="AE108">
    <cfRule type="expression" dxfId="2659" priority="13301">
      <formula>IF(RIGHT(TEXT(AE108,"0.#"),1)=".",FALSE,TRUE)</formula>
    </cfRule>
    <cfRule type="expression" dxfId="2658" priority="13302">
      <formula>IF(RIGHT(TEXT(AE108,"0.#"),1)=".",TRUE,FALSE)</formula>
    </cfRule>
  </conditionalFormatting>
  <conditionalFormatting sqref="AI108">
    <cfRule type="expression" dxfId="2657" priority="13299">
      <formula>IF(RIGHT(TEXT(AI108,"0.#"),1)=".",FALSE,TRUE)</formula>
    </cfRule>
    <cfRule type="expression" dxfId="2656" priority="13300">
      <formula>IF(RIGHT(TEXT(AI108,"0.#"),1)=".",TRUE,FALSE)</formula>
    </cfRule>
  </conditionalFormatting>
  <conditionalFormatting sqref="AM108">
    <cfRule type="expression" dxfId="2655" priority="13297">
      <formula>IF(RIGHT(TEXT(AM108,"0.#"),1)=".",FALSE,TRUE)</formula>
    </cfRule>
    <cfRule type="expression" dxfId="2654" priority="13298">
      <formula>IF(RIGHT(TEXT(AM108,"0.#"),1)=".",TRUE,FALSE)</formula>
    </cfRule>
  </conditionalFormatting>
  <conditionalFormatting sqref="AE110">
    <cfRule type="expression" dxfId="2653" priority="13293">
      <formula>IF(RIGHT(TEXT(AE110,"0.#"),1)=".",FALSE,TRUE)</formula>
    </cfRule>
    <cfRule type="expression" dxfId="2652" priority="13294">
      <formula>IF(RIGHT(TEXT(AE110,"0.#"),1)=".",TRUE,FALSE)</formula>
    </cfRule>
  </conditionalFormatting>
  <conditionalFormatting sqref="AI110">
    <cfRule type="expression" dxfId="2651" priority="13291">
      <formula>IF(RIGHT(TEXT(AI110,"0.#"),1)=".",FALSE,TRUE)</formula>
    </cfRule>
    <cfRule type="expression" dxfId="2650" priority="13292">
      <formula>IF(RIGHT(TEXT(AI110,"0.#"),1)=".",TRUE,FALSE)</formula>
    </cfRule>
  </conditionalFormatting>
  <conditionalFormatting sqref="AM110">
    <cfRule type="expression" dxfId="2649" priority="13289">
      <formula>IF(RIGHT(TEXT(AM110,"0.#"),1)=".",FALSE,TRUE)</formula>
    </cfRule>
    <cfRule type="expression" dxfId="2648" priority="13290">
      <formula>IF(RIGHT(TEXT(AM110,"0.#"),1)=".",TRUE,FALSE)</formula>
    </cfRule>
  </conditionalFormatting>
  <conditionalFormatting sqref="AE111">
    <cfRule type="expression" dxfId="2647" priority="13287">
      <formula>IF(RIGHT(TEXT(AE111,"0.#"),1)=".",FALSE,TRUE)</formula>
    </cfRule>
    <cfRule type="expression" dxfId="2646" priority="13288">
      <formula>IF(RIGHT(TEXT(AE111,"0.#"),1)=".",TRUE,FALSE)</formula>
    </cfRule>
  </conditionalFormatting>
  <conditionalFormatting sqref="AI111">
    <cfRule type="expression" dxfId="2645" priority="13285">
      <formula>IF(RIGHT(TEXT(AI111,"0.#"),1)=".",FALSE,TRUE)</formula>
    </cfRule>
    <cfRule type="expression" dxfId="2644" priority="13286">
      <formula>IF(RIGHT(TEXT(AI111,"0.#"),1)=".",TRUE,FALSE)</formula>
    </cfRule>
  </conditionalFormatting>
  <conditionalFormatting sqref="AM111">
    <cfRule type="expression" dxfId="2643" priority="13283">
      <formula>IF(RIGHT(TEXT(AM111,"0.#"),1)=".",FALSE,TRUE)</formula>
    </cfRule>
    <cfRule type="expression" dxfId="2642" priority="13284">
      <formula>IF(RIGHT(TEXT(AM111,"0.#"),1)=".",TRUE,FALSE)</formula>
    </cfRule>
  </conditionalFormatting>
  <conditionalFormatting sqref="AE113">
    <cfRule type="expression" dxfId="2641" priority="13279">
      <formula>IF(RIGHT(TEXT(AE113,"0.#"),1)=".",FALSE,TRUE)</formula>
    </cfRule>
    <cfRule type="expression" dxfId="2640" priority="13280">
      <formula>IF(RIGHT(TEXT(AE113,"0.#"),1)=".",TRUE,FALSE)</formula>
    </cfRule>
  </conditionalFormatting>
  <conditionalFormatting sqref="AI113">
    <cfRule type="expression" dxfId="2639" priority="13277">
      <formula>IF(RIGHT(TEXT(AI113,"0.#"),1)=".",FALSE,TRUE)</formula>
    </cfRule>
    <cfRule type="expression" dxfId="2638" priority="13278">
      <formula>IF(RIGHT(TEXT(AI113,"0.#"),1)=".",TRUE,FALSE)</formula>
    </cfRule>
  </conditionalFormatting>
  <conditionalFormatting sqref="AM113">
    <cfRule type="expression" dxfId="2637" priority="13275">
      <formula>IF(RIGHT(TEXT(AM113,"0.#"),1)=".",FALSE,TRUE)</formula>
    </cfRule>
    <cfRule type="expression" dxfId="2636" priority="13276">
      <formula>IF(RIGHT(TEXT(AM113,"0.#"),1)=".",TRUE,FALSE)</formula>
    </cfRule>
  </conditionalFormatting>
  <conditionalFormatting sqref="AE114">
    <cfRule type="expression" dxfId="2635" priority="13273">
      <formula>IF(RIGHT(TEXT(AE114,"0.#"),1)=".",FALSE,TRUE)</formula>
    </cfRule>
    <cfRule type="expression" dxfId="2634" priority="13274">
      <formula>IF(RIGHT(TEXT(AE114,"0.#"),1)=".",TRUE,FALSE)</formula>
    </cfRule>
  </conditionalFormatting>
  <conditionalFormatting sqref="AI114">
    <cfRule type="expression" dxfId="2633" priority="13271">
      <formula>IF(RIGHT(TEXT(AI114,"0.#"),1)=".",FALSE,TRUE)</formula>
    </cfRule>
    <cfRule type="expression" dxfId="2632" priority="13272">
      <formula>IF(RIGHT(TEXT(AI114,"0.#"),1)=".",TRUE,FALSE)</formula>
    </cfRule>
  </conditionalFormatting>
  <conditionalFormatting sqref="AM114">
    <cfRule type="expression" dxfId="2631" priority="13269">
      <formula>IF(RIGHT(TEXT(AM114,"0.#"),1)=".",FALSE,TRUE)</formula>
    </cfRule>
    <cfRule type="expression" dxfId="2630" priority="13270">
      <formula>IF(RIGHT(TEXT(AM114,"0.#"),1)=".",TRUE,FALSE)</formula>
    </cfRule>
  </conditionalFormatting>
  <conditionalFormatting sqref="AE116 AQ116">
    <cfRule type="expression" dxfId="2629" priority="13265">
      <formula>IF(RIGHT(TEXT(AE116,"0.#"),1)=".",FALSE,TRUE)</formula>
    </cfRule>
    <cfRule type="expression" dxfId="2628" priority="13266">
      <formula>IF(RIGHT(TEXT(AE116,"0.#"),1)=".",TRUE,FALSE)</formula>
    </cfRule>
  </conditionalFormatting>
  <conditionalFormatting sqref="AI116">
    <cfRule type="expression" dxfId="2627" priority="13263">
      <formula>IF(RIGHT(TEXT(AI116,"0.#"),1)=".",FALSE,TRUE)</formula>
    </cfRule>
    <cfRule type="expression" dxfId="2626" priority="13264">
      <formula>IF(RIGHT(TEXT(AI116,"0.#"),1)=".",TRUE,FALSE)</formula>
    </cfRule>
  </conditionalFormatting>
  <conditionalFormatting sqref="AM116">
    <cfRule type="expression" dxfId="2625" priority="13261">
      <formula>IF(RIGHT(TEXT(AM116,"0.#"),1)=".",FALSE,TRUE)</formula>
    </cfRule>
    <cfRule type="expression" dxfId="2624" priority="13262">
      <formula>IF(RIGHT(TEXT(AM116,"0.#"),1)=".",TRUE,FALSE)</formula>
    </cfRule>
  </conditionalFormatting>
  <conditionalFormatting sqref="AE117">
    <cfRule type="expression" dxfId="2623" priority="13259">
      <formula>IF(RIGHT(TEXT(AE117,"0.#"),1)=".",FALSE,TRUE)</formula>
    </cfRule>
    <cfRule type="expression" dxfId="2622" priority="13260">
      <formula>IF(RIGHT(TEXT(AE117,"0.#"),1)=".",TRUE,FALSE)</formula>
    </cfRule>
  </conditionalFormatting>
  <conditionalFormatting sqref="AI117">
    <cfRule type="expression" dxfId="2621" priority="13257">
      <formula>IF(RIGHT(TEXT(AI117,"0.#"),1)=".",FALSE,TRUE)</formula>
    </cfRule>
    <cfRule type="expression" dxfId="2620" priority="13258">
      <formula>IF(RIGHT(TEXT(AI117,"0.#"),1)=".",TRUE,FALSE)</formula>
    </cfRule>
  </conditionalFormatting>
  <conditionalFormatting sqref="AQ117">
    <cfRule type="expression" dxfId="2619" priority="13253">
      <formula>IF(RIGHT(TEXT(AQ117,"0.#"),1)=".",FALSE,TRUE)</formula>
    </cfRule>
    <cfRule type="expression" dxfId="2618" priority="13254">
      <formula>IF(RIGHT(TEXT(AQ117,"0.#"),1)=".",TRUE,FALSE)</formula>
    </cfRule>
  </conditionalFormatting>
  <conditionalFormatting sqref="AE119 AQ119">
    <cfRule type="expression" dxfId="2617" priority="13251">
      <formula>IF(RIGHT(TEXT(AE119,"0.#"),1)=".",FALSE,TRUE)</formula>
    </cfRule>
    <cfRule type="expression" dxfId="2616" priority="13252">
      <formula>IF(RIGHT(TEXT(AE119,"0.#"),1)=".",TRUE,FALSE)</formula>
    </cfRule>
  </conditionalFormatting>
  <conditionalFormatting sqref="AI119">
    <cfRule type="expression" dxfId="2615" priority="13249">
      <formula>IF(RIGHT(TEXT(AI119,"0.#"),1)=".",FALSE,TRUE)</formula>
    </cfRule>
    <cfRule type="expression" dxfId="2614" priority="13250">
      <formula>IF(RIGHT(TEXT(AI119,"0.#"),1)=".",TRUE,FALSE)</formula>
    </cfRule>
  </conditionalFormatting>
  <conditionalFormatting sqref="AM119">
    <cfRule type="expression" dxfId="2613" priority="13247">
      <formula>IF(RIGHT(TEXT(AM119,"0.#"),1)=".",FALSE,TRUE)</formula>
    </cfRule>
    <cfRule type="expression" dxfId="2612" priority="13248">
      <formula>IF(RIGHT(TEXT(AM119,"0.#"),1)=".",TRUE,FALSE)</formula>
    </cfRule>
  </conditionalFormatting>
  <conditionalFormatting sqref="AQ120">
    <cfRule type="expression" dxfId="2611" priority="13239">
      <formula>IF(RIGHT(TEXT(AQ120,"0.#"),1)=".",FALSE,TRUE)</formula>
    </cfRule>
    <cfRule type="expression" dxfId="2610" priority="13240">
      <formula>IF(RIGHT(TEXT(AQ120,"0.#"),1)=".",TRUE,FALSE)</formula>
    </cfRule>
  </conditionalFormatting>
  <conditionalFormatting sqref="AE122 AQ122">
    <cfRule type="expression" dxfId="2609" priority="13237">
      <formula>IF(RIGHT(TEXT(AE122,"0.#"),1)=".",FALSE,TRUE)</formula>
    </cfRule>
    <cfRule type="expression" dxfId="2608" priority="13238">
      <formula>IF(RIGHT(TEXT(AE122,"0.#"),1)=".",TRUE,FALSE)</formula>
    </cfRule>
  </conditionalFormatting>
  <conditionalFormatting sqref="AI122">
    <cfRule type="expression" dxfId="2607" priority="13235">
      <formula>IF(RIGHT(TEXT(AI122,"0.#"),1)=".",FALSE,TRUE)</formula>
    </cfRule>
    <cfRule type="expression" dxfId="2606" priority="13236">
      <formula>IF(RIGHT(TEXT(AI122,"0.#"),1)=".",TRUE,FALSE)</formula>
    </cfRule>
  </conditionalFormatting>
  <conditionalFormatting sqref="AM122">
    <cfRule type="expression" dxfId="2605" priority="13233">
      <formula>IF(RIGHT(TEXT(AM122,"0.#"),1)=".",FALSE,TRUE)</formula>
    </cfRule>
    <cfRule type="expression" dxfId="2604" priority="13234">
      <formula>IF(RIGHT(TEXT(AM122,"0.#"),1)=".",TRUE,FALSE)</formula>
    </cfRule>
  </conditionalFormatting>
  <conditionalFormatting sqref="AQ123">
    <cfRule type="expression" dxfId="2603" priority="13225">
      <formula>IF(RIGHT(TEXT(AQ123,"0.#"),1)=".",FALSE,TRUE)</formula>
    </cfRule>
    <cfRule type="expression" dxfId="2602" priority="13226">
      <formula>IF(RIGHT(TEXT(AQ123,"0.#"),1)=".",TRUE,FALSE)</formula>
    </cfRule>
  </conditionalFormatting>
  <conditionalFormatting sqref="AE125 AQ125">
    <cfRule type="expression" dxfId="2601" priority="13223">
      <formula>IF(RIGHT(TEXT(AE125,"0.#"),1)=".",FALSE,TRUE)</formula>
    </cfRule>
    <cfRule type="expression" dxfId="2600" priority="13224">
      <formula>IF(RIGHT(TEXT(AE125,"0.#"),1)=".",TRUE,FALSE)</formula>
    </cfRule>
  </conditionalFormatting>
  <conditionalFormatting sqref="AI125">
    <cfRule type="expression" dxfId="2599" priority="13221">
      <formula>IF(RIGHT(TEXT(AI125,"0.#"),1)=".",FALSE,TRUE)</formula>
    </cfRule>
    <cfRule type="expression" dxfId="2598" priority="13222">
      <formula>IF(RIGHT(TEXT(AI125,"0.#"),1)=".",TRUE,FALSE)</formula>
    </cfRule>
  </conditionalFormatting>
  <conditionalFormatting sqref="AM125">
    <cfRule type="expression" dxfId="2597" priority="13219">
      <formula>IF(RIGHT(TEXT(AM125,"0.#"),1)=".",FALSE,TRUE)</formula>
    </cfRule>
    <cfRule type="expression" dxfId="2596" priority="13220">
      <formula>IF(RIGHT(TEXT(AM125,"0.#"),1)=".",TRUE,FALSE)</formula>
    </cfRule>
  </conditionalFormatting>
  <conditionalFormatting sqref="AQ126">
    <cfRule type="expression" dxfId="2595" priority="13211">
      <formula>IF(RIGHT(TEXT(AQ126,"0.#"),1)=".",FALSE,TRUE)</formula>
    </cfRule>
    <cfRule type="expression" dxfId="2594" priority="13212">
      <formula>IF(RIGHT(TEXT(AQ126,"0.#"),1)=".",TRUE,FALSE)</formula>
    </cfRule>
  </conditionalFormatting>
  <conditionalFormatting sqref="AE128 AQ128">
    <cfRule type="expression" dxfId="2593" priority="13209">
      <formula>IF(RIGHT(TEXT(AE128,"0.#"),1)=".",FALSE,TRUE)</formula>
    </cfRule>
    <cfRule type="expression" dxfId="2592" priority="13210">
      <formula>IF(RIGHT(TEXT(AE128,"0.#"),1)=".",TRUE,FALSE)</formula>
    </cfRule>
  </conditionalFormatting>
  <conditionalFormatting sqref="AI128">
    <cfRule type="expression" dxfId="2591" priority="13207">
      <formula>IF(RIGHT(TEXT(AI128,"0.#"),1)=".",FALSE,TRUE)</formula>
    </cfRule>
    <cfRule type="expression" dxfId="2590" priority="13208">
      <formula>IF(RIGHT(TEXT(AI128,"0.#"),1)=".",TRUE,FALSE)</formula>
    </cfRule>
  </conditionalFormatting>
  <conditionalFormatting sqref="AM128">
    <cfRule type="expression" dxfId="2589" priority="13205">
      <formula>IF(RIGHT(TEXT(AM128,"0.#"),1)=".",FALSE,TRUE)</formula>
    </cfRule>
    <cfRule type="expression" dxfId="2588" priority="13206">
      <formula>IF(RIGHT(TEXT(AM128,"0.#"),1)=".",TRUE,FALSE)</formula>
    </cfRule>
  </conditionalFormatting>
  <conditionalFormatting sqref="AQ129">
    <cfRule type="expression" dxfId="2587" priority="13197">
      <formula>IF(RIGHT(TEXT(AQ129,"0.#"),1)=".",FALSE,TRUE)</formula>
    </cfRule>
    <cfRule type="expression" dxfId="2586" priority="13198">
      <formula>IF(RIGHT(TEXT(AQ129,"0.#"),1)=".",TRUE,FALSE)</formula>
    </cfRule>
  </conditionalFormatting>
  <conditionalFormatting sqref="AE75">
    <cfRule type="expression" dxfId="2585" priority="13195">
      <formula>IF(RIGHT(TEXT(AE75,"0.#"),1)=".",FALSE,TRUE)</formula>
    </cfRule>
    <cfRule type="expression" dxfId="2584" priority="13196">
      <formula>IF(RIGHT(TEXT(AE75,"0.#"),1)=".",TRUE,FALSE)</formula>
    </cfRule>
  </conditionalFormatting>
  <conditionalFormatting sqref="AE76">
    <cfRule type="expression" dxfId="2583" priority="13193">
      <formula>IF(RIGHT(TEXT(AE76,"0.#"),1)=".",FALSE,TRUE)</formula>
    </cfRule>
    <cfRule type="expression" dxfId="2582" priority="13194">
      <formula>IF(RIGHT(TEXT(AE76,"0.#"),1)=".",TRUE,FALSE)</formula>
    </cfRule>
  </conditionalFormatting>
  <conditionalFormatting sqref="AE77">
    <cfRule type="expression" dxfId="2581" priority="13191">
      <formula>IF(RIGHT(TEXT(AE77,"0.#"),1)=".",FALSE,TRUE)</formula>
    </cfRule>
    <cfRule type="expression" dxfId="2580" priority="13192">
      <formula>IF(RIGHT(TEXT(AE77,"0.#"),1)=".",TRUE,FALSE)</formula>
    </cfRule>
  </conditionalFormatting>
  <conditionalFormatting sqref="AI77">
    <cfRule type="expression" dxfId="2579" priority="13189">
      <formula>IF(RIGHT(TEXT(AI77,"0.#"),1)=".",FALSE,TRUE)</formula>
    </cfRule>
    <cfRule type="expression" dxfId="2578" priority="13190">
      <formula>IF(RIGHT(TEXT(AI77,"0.#"),1)=".",TRUE,FALSE)</formula>
    </cfRule>
  </conditionalFormatting>
  <conditionalFormatting sqref="AI76">
    <cfRule type="expression" dxfId="2577" priority="13187">
      <formula>IF(RIGHT(TEXT(AI76,"0.#"),1)=".",FALSE,TRUE)</formula>
    </cfRule>
    <cfRule type="expression" dxfId="2576" priority="13188">
      <formula>IF(RIGHT(TEXT(AI76,"0.#"),1)=".",TRUE,FALSE)</formula>
    </cfRule>
  </conditionalFormatting>
  <conditionalFormatting sqref="AI75">
    <cfRule type="expression" dxfId="2575" priority="13185">
      <formula>IF(RIGHT(TEXT(AI75,"0.#"),1)=".",FALSE,TRUE)</formula>
    </cfRule>
    <cfRule type="expression" dxfId="2574" priority="13186">
      <formula>IF(RIGHT(TEXT(AI75,"0.#"),1)=".",TRUE,FALSE)</formula>
    </cfRule>
  </conditionalFormatting>
  <conditionalFormatting sqref="AM75">
    <cfRule type="expression" dxfId="2573" priority="13183">
      <formula>IF(RIGHT(TEXT(AM75,"0.#"),1)=".",FALSE,TRUE)</formula>
    </cfRule>
    <cfRule type="expression" dxfId="2572" priority="13184">
      <formula>IF(RIGHT(TEXT(AM75,"0.#"),1)=".",TRUE,FALSE)</formula>
    </cfRule>
  </conditionalFormatting>
  <conditionalFormatting sqref="AM76">
    <cfRule type="expression" dxfId="2571" priority="13181">
      <formula>IF(RIGHT(TEXT(AM76,"0.#"),1)=".",FALSE,TRUE)</formula>
    </cfRule>
    <cfRule type="expression" dxfId="2570" priority="13182">
      <formula>IF(RIGHT(TEXT(AM76,"0.#"),1)=".",TRUE,FALSE)</formula>
    </cfRule>
  </conditionalFormatting>
  <conditionalFormatting sqref="AM77">
    <cfRule type="expression" dxfId="2569" priority="13179">
      <formula>IF(RIGHT(TEXT(AM77,"0.#"),1)=".",FALSE,TRUE)</formula>
    </cfRule>
    <cfRule type="expression" dxfId="2568" priority="13180">
      <formula>IF(RIGHT(TEXT(AM77,"0.#"),1)=".",TRUE,FALSE)</formula>
    </cfRule>
  </conditionalFormatting>
  <conditionalFormatting sqref="AM134:AM135 AQ134:AQ135 AU134:AU135">
    <cfRule type="expression" dxfId="2567" priority="13165">
      <formula>IF(RIGHT(TEXT(AM134,"0.#"),1)=".",FALSE,TRUE)</formula>
    </cfRule>
    <cfRule type="expression" dxfId="2566" priority="13166">
      <formula>IF(RIGHT(TEXT(AM134,"0.#"),1)=".",TRUE,FALSE)</formula>
    </cfRule>
  </conditionalFormatting>
  <conditionalFormatting sqref="AL847:AO874">
    <cfRule type="expression" dxfId="2565" priority="6735">
      <formula>IF(AND(AL847&gt;=0, RIGHT(TEXT(AL847,"0.#"),1)&lt;&gt;"."),TRUE,FALSE)</formula>
    </cfRule>
    <cfRule type="expression" dxfId="2564" priority="6736">
      <formula>IF(AND(AL847&gt;=0, RIGHT(TEXT(AL847,"0.#"),1)="."),TRUE,FALSE)</formula>
    </cfRule>
    <cfRule type="expression" dxfId="2563" priority="6737">
      <formula>IF(AND(AL847&lt;0, RIGHT(TEXT(AL847,"0.#"),1)&lt;&gt;"."),TRUE,FALSE)</formula>
    </cfRule>
    <cfRule type="expression" dxfId="2562" priority="6738">
      <formula>IF(AND(AL847&lt;0, RIGHT(TEXT(AL847,"0.#"),1)="."),TRUE,FALSE)</formula>
    </cfRule>
  </conditionalFormatting>
  <conditionalFormatting sqref="AQ53:AQ55">
    <cfRule type="expression" dxfId="2561" priority="4757">
      <formula>IF(RIGHT(TEXT(AQ53,"0.#"),1)=".",FALSE,TRUE)</formula>
    </cfRule>
    <cfRule type="expression" dxfId="2560" priority="4758">
      <formula>IF(RIGHT(TEXT(AQ53,"0.#"),1)=".",TRUE,FALSE)</formula>
    </cfRule>
  </conditionalFormatting>
  <conditionalFormatting sqref="AU53:AU55">
    <cfRule type="expression" dxfId="2559" priority="4755">
      <formula>IF(RIGHT(TEXT(AU53,"0.#"),1)=".",FALSE,TRUE)</formula>
    </cfRule>
    <cfRule type="expression" dxfId="2558" priority="4756">
      <formula>IF(RIGHT(TEXT(AU53,"0.#"),1)=".",TRUE,FALSE)</formula>
    </cfRule>
  </conditionalFormatting>
  <conditionalFormatting sqref="AQ60:AQ62">
    <cfRule type="expression" dxfId="2557" priority="4753">
      <formula>IF(RIGHT(TEXT(AQ60,"0.#"),1)=".",FALSE,TRUE)</formula>
    </cfRule>
    <cfRule type="expression" dxfId="2556" priority="4754">
      <formula>IF(RIGHT(TEXT(AQ60,"0.#"),1)=".",TRUE,FALSE)</formula>
    </cfRule>
  </conditionalFormatting>
  <conditionalFormatting sqref="AU60:AU62">
    <cfRule type="expression" dxfId="2555" priority="4751">
      <formula>IF(RIGHT(TEXT(AU60,"0.#"),1)=".",FALSE,TRUE)</formula>
    </cfRule>
    <cfRule type="expression" dxfId="2554" priority="4752">
      <formula>IF(RIGHT(TEXT(AU60,"0.#"),1)=".",TRUE,FALSE)</formula>
    </cfRule>
  </conditionalFormatting>
  <conditionalFormatting sqref="AQ75:AQ77">
    <cfRule type="expression" dxfId="2553" priority="4749">
      <formula>IF(RIGHT(TEXT(AQ75,"0.#"),1)=".",FALSE,TRUE)</formula>
    </cfRule>
    <cfRule type="expression" dxfId="2552" priority="4750">
      <formula>IF(RIGHT(TEXT(AQ75,"0.#"),1)=".",TRUE,FALSE)</formula>
    </cfRule>
  </conditionalFormatting>
  <conditionalFormatting sqref="AU75:AU77">
    <cfRule type="expression" dxfId="2551" priority="4747">
      <formula>IF(RIGHT(TEXT(AU75,"0.#"),1)=".",FALSE,TRUE)</formula>
    </cfRule>
    <cfRule type="expression" dxfId="2550" priority="4748">
      <formula>IF(RIGHT(TEXT(AU75,"0.#"),1)=".",TRUE,FALSE)</formula>
    </cfRule>
  </conditionalFormatting>
  <conditionalFormatting sqref="AQ87:AQ89">
    <cfRule type="expression" dxfId="2549" priority="4745">
      <formula>IF(RIGHT(TEXT(AQ87,"0.#"),1)=".",FALSE,TRUE)</formula>
    </cfRule>
    <cfRule type="expression" dxfId="2548" priority="4746">
      <formula>IF(RIGHT(TEXT(AQ87,"0.#"),1)=".",TRUE,FALSE)</formula>
    </cfRule>
  </conditionalFormatting>
  <conditionalFormatting sqref="AU87:AU89">
    <cfRule type="expression" dxfId="2547" priority="4743">
      <formula>IF(RIGHT(TEXT(AU87,"0.#"),1)=".",FALSE,TRUE)</formula>
    </cfRule>
    <cfRule type="expression" dxfId="2546" priority="4744">
      <formula>IF(RIGHT(TEXT(AU87,"0.#"),1)=".",TRUE,FALSE)</formula>
    </cfRule>
  </conditionalFormatting>
  <conditionalFormatting sqref="AQ92:AQ94">
    <cfRule type="expression" dxfId="2545" priority="4741">
      <formula>IF(RIGHT(TEXT(AQ92,"0.#"),1)=".",FALSE,TRUE)</formula>
    </cfRule>
    <cfRule type="expression" dxfId="2544" priority="4742">
      <formula>IF(RIGHT(TEXT(AQ92,"0.#"),1)=".",TRUE,FALSE)</formula>
    </cfRule>
  </conditionalFormatting>
  <conditionalFormatting sqref="AU92:AU94">
    <cfRule type="expression" dxfId="2543" priority="4739">
      <formula>IF(RIGHT(TEXT(AU92,"0.#"),1)=".",FALSE,TRUE)</formula>
    </cfRule>
    <cfRule type="expression" dxfId="2542" priority="4740">
      <formula>IF(RIGHT(TEXT(AU92,"0.#"),1)=".",TRUE,FALSE)</formula>
    </cfRule>
  </conditionalFormatting>
  <conditionalFormatting sqref="AQ97:AQ99">
    <cfRule type="expression" dxfId="2541" priority="4737">
      <formula>IF(RIGHT(TEXT(AQ97,"0.#"),1)=".",FALSE,TRUE)</formula>
    </cfRule>
    <cfRule type="expression" dxfId="2540" priority="4738">
      <formula>IF(RIGHT(TEXT(AQ97,"0.#"),1)=".",TRUE,FALSE)</formula>
    </cfRule>
  </conditionalFormatting>
  <conditionalFormatting sqref="AU97:AU99">
    <cfRule type="expression" dxfId="2539" priority="4735">
      <formula>IF(RIGHT(TEXT(AU97,"0.#"),1)=".",FALSE,TRUE)</formula>
    </cfRule>
    <cfRule type="expression" dxfId="2538" priority="4736">
      <formula>IF(RIGHT(TEXT(AU97,"0.#"),1)=".",TRUE,FALSE)</formula>
    </cfRule>
  </conditionalFormatting>
  <conditionalFormatting sqref="AE120 AM120">
    <cfRule type="expression" dxfId="2537" priority="3079">
      <formula>IF(RIGHT(TEXT(AE120,"0.#"),1)=".",FALSE,TRUE)</formula>
    </cfRule>
    <cfRule type="expression" dxfId="2536" priority="3080">
      <formula>IF(RIGHT(TEXT(AE120,"0.#"),1)=".",TRUE,FALSE)</formula>
    </cfRule>
  </conditionalFormatting>
  <conditionalFormatting sqref="AI126">
    <cfRule type="expression" dxfId="2535" priority="3069">
      <formula>IF(RIGHT(TEXT(AI126,"0.#"),1)=".",FALSE,TRUE)</formula>
    </cfRule>
    <cfRule type="expression" dxfId="2534" priority="3070">
      <formula>IF(RIGHT(TEXT(AI126,"0.#"),1)=".",TRUE,FALSE)</formula>
    </cfRule>
  </conditionalFormatting>
  <conditionalFormatting sqref="AI120">
    <cfRule type="expression" dxfId="2533" priority="3077">
      <formula>IF(RIGHT(TEXT(AI120,"0.#"),1)=".",FALSE,TRUE)</formula>
    </cfRule>
    <cfRule type="expression" dxfId="2532" priority="3078">
      <formula>IF(RIGHT(TEXT(AI120,"0.#"),1)=".",TRUE,FALSE)</formula>
    </cfRule>
  </conditionalFormatting>
  <conditionalFormatting sqref="AE123 AM123">
    <cfRule type="expression" dxfId="2531" priority="3075">
      <formula>IF(RIGHT(TEXT(AE123,"0.#"),1)=".",FALSE,TRUE)</formula>
    </cfRule>
    <cfRule type="expression" dxfId="2530" priority="3076">
      <formula>IF(RIGHT(TEXT(AE123,"0.#"),1)=".",TRUE,FALSE)</formula>
    </cfRule>
  </conditionalFormatting>
  <conditionalFormatting sqref="AI123">
    <cfRule type="expression" dxfId="2529" priority="3073">
      <formula>IF(RIGHT(TEXT(AI123,"0.#"),1)=".",FALSE,TRUE)</formula>
    </cfRule>
    <cfRule type="expression" dxfId="2528" priority="3074">
      <formula>IF(RIGHT(TEXT(AI123,"0.#"),1)=".",TRUE,FALSE)</formula>
    </cfRule>
  </conditionalFormatting>
  <conditionalFormatting sqref="AE126 AM126">
    <cfRule type="expression" dxfId="2527" priority="3071">
      <formula>IF(RIGHT(TEXT(AE126,"0.#"),1)=".",FALSE,TRUE)</formula>
    </cfRule>
    <cfRule type="expression" dxfId="2526" priority="3072">
      <formula>IF(RIGHT(TEXT(AE126,"0.#"),1)=".",TRUE,FALSE)</formula>
    </cfRule>
  </conditionalFormatting>
  <conditionalFormatting sqref="AE129 AM129">
    <cfRule type="expression" dxfId="2525" priority="3067">
      <formula>IF(RIGHT(TEXT(AE129,"0.#"),1)=".",FALSE,TRUE)</formula>
    </cfRule>
    <cfRule type="expression" dxfId="2524" priority="3068">
      <formula>IF(RIGHT(TEXT(AE129,"0.#"),1)=".",TRUE,FALSE)</formula>
    </cfRule>
  </conditionalFormatting>
  <conditionalFormatting sqref="AI129">
    <cfRule type="expression" dxfId="2523" priority="3065">
      <formula>IF(RIGHT(TEXT(AI129,"0.#"),1)=".",FALSE,TRUE)</formula>
    </cfRule>
    <cfRule type="expression" dxfId="2522" priority="3066">
      <formula>IF(RIGHT(TEXT(AI129,"0.#"),1)=".",TRUE,FALSE)</formula>
    </cfRule>
  </conditionalFormatting>
  <conditionalFormatting sqref="Y847:Y874">
    <cfRule type="expression" dxfId="2521" priority="3063">
      <formula>IF(RIGHT(TEXT(Y847,"0.#"),1)=".",FALSE,TRUE)</formula>
    </cfRule>
    <cfRule type="expression" dxfId="2520" priority="3064">
      <formula>IF(RIGHT(TEXT(Y847,"0.#"),1)=".",TRUE,FALSE)</formula>
    </cfRule>
  </conditionalFormatting>
  <conditionalFormatting sqref="AU518">
    <cfRule type="expression" dxfId="2519" priority="1573">
      <formula>IF(RIGHT(TEXT(AU518,"0.#"),1)=".",FALSE,TRUE)</formula>
    </cfRule>
    <cfRule type="expression" dxfId="2518" priority="1574">
      <formula>IF(RIGHT(TEXT(AU518,"0.#"),1)=".",TRUE,FALSE)</formula>
    </cfRule>
  </conditionalFormatting>
  <conditionalFormatting sqref="AQ551">
    <cfRule type="expression" dxfId="2517" priority="1349">
      <formula>IF(RIGHT(TEXT(AQ551,"0.#"),1)=".",FALSE,TRUE)</formula>
    </cfRule>
    <cfRule type="expression" dxfId="2516" priority="1350">
      <formula>IF(RIGHT(TEXT(AQ551,"0.#"),1)=".",TRUE,FALSE)</formula>
    </cfRule>
  </conditionalFormatting>
  <conditionalFormatting sqref="AE556">
    <cfRule type="expression" dxfId="2515" priority="1347">
      <formula>IF(RIGHT(TEXT(AE556,"0.#"),1)=".",FALSE,TRUE)</formula>
    </cfRule>
    <cfRule type="expression" dxfId="2514" priority="1348">
      <formula>IF(RIGHT(TEXT(AE556,"0.#"),1)=".",TRUE,FALSE)</formula>
    </cfRule>
  </conditionalFormatting>
  <conditionalFormatting sqref="AE557">
    <cfRule type="expression" dxfId="2513" priority="1345">
      <formula>IF(RIGHT(TEXT(AE557,"0.#"),1)=".",FALSE,TRUE)</formula>
    </cfRule>
    <cfRule type="expression" dxfId="2512" priority="1346">
      <formula>IF(RIGHT(TEXT(AE557,"0.#"),1)=".",TRUE,FALSE)</formula>
    </cfRule>
  </conditionalFormatting>
  <conditionalFormatting sqref="AE558">
    <cfRule type="expression" dxfId="2511" priority="1343">
      <formula>IF(RIGHT(TEXT(AE558,"0.#"),1)=".",FALSE,TRUE)</formula>
    </cfRule>
    <cfRule type="expression" dxfId="2510" priority="1344">
      <formula>IF(RIGHT(TEXT(AE558,"0.#"),1)=".",TRUE,FALSE)</formula>
    </cfRule>
  </conditionalFormatting>
  <conditionalFormatting sqref="AU556">
    <cfRule type="expression" dxfId="2509" priority="1335">
      <formula>IF(RIGHT(TEXT(AU556,"0.#"),1)=".",FALSE,TRUE)</formula>
    </cfRule>
    <cfRule type="expression" dxfId="2508" priority="1336">
      <formula>IF(RIGHT(TEXT(AU556,"0.#"),1)=".",TRUE,FALSE)</formula>
    </cfRule>
  </conditionalFormatting>
  <conditionalFormatting sqref="AU557">
    <cfRule type="expression" dxfId="2507" priority="1333">
      <formula>IF(RIGHT(TEXT(AU557,"0.#"),1)=".",FALSE,TRUE)</formula>
    </cfRule>
    <cfRule type="expression" dxfId="2506" priority="1334">
      <formula>IF(RIGHT(TEXT(AU557,"0.#"),1)=".",TRUE,FALSE)</formula>
    </cfRule>
  </conditionalFormatting>
  <conditionalFormatting sqref="AU558">
    <cfRule type="expression" dxfId="2505" priority="1331">
      <formula>IF(RIGHT(TEXT(AU558,"0.#"),1)=".",FALSE,TRUE)</formula>
    </cfRule>
    <cfRule type="expression" dxfId="2504" priority="1332">
      <formula>IF(RIGHT(TEXT(AU558,"0.#"),1)=".",TRUE,FALSE)</formula>
    </cfRule>
  </conditionalFormatting>
  <conditionalFormatting sqref="AQ557">
    <cfRule type="expression" dxfId="2503" priority="1323">
      <formula>IF(RIGHT(TEXT(AQ557,"0.#"),1)=".",FALSE,TRUE)</formula>
    </cfRule>
    <cfRule type="expression" dxfId="2502" priority="1324">
      <formula>IF(RIGHT(TEXT(AQ557,"0.#"),1)=".",TRUE,FALSE)</formula>
    </cfRule>
  </conditionalFormatting>
  <conditionalFormatting sqref="AQ558">
    <cfRule type="expression" dxfId="2501" priority="1321">
      <formula>IF(RIGHT(TEXT(AQ558,"0.#"),1)=".",FALSE,TRUE)</formula>
    </cfRule>
    <cfRule type="expression" dxfId="2500" priority="1322">
      <formula>IF(RIGHT(TEXT(AQ558,"0.#"),1)=".",TRUE,FALSE)</formula>
    </cfRule>
  </conditionalFormatting>
  <conditionalFormatting sqref="AQ556">
    <cfRule type="expression" dxfId="2499" priority="1319">
      <formula>IF(RIGHT(TEXT(AQ556,"0.#"),1)=".",FALSE,TRUE)</formula>
    </cfRule>
    <cfRule type="expression" dxfId="2498" priority="1320">
      <formula>IF(RIGHT(TEXT(AQ556,"0.#"),1)=".",TRUE,FALSE)</formula>
    </cfRule>
  </conditionalFormatting>
  <conditionalFormatting sqref="AE561">
    <cfRule type="expression" dxfId="2497" priority="1317">
      <formula>IF(RIGHT(TEXT(AE561,"0.#"),1)=".",FALSE,TRUE)</formula>
    </cfRule>
    <cfRule type="expression" dxfId="2496" priority="1318">
      <formula>IF(RIGHT(TEXT(AE561,"0.#"),1)=".",TRUE,FALSE)</formula>
    </cfRule>
  </conditionalFormatting>
  <conditionalFormatting sqref="AE562">
    <cfRule type="expression" dxfId="2495" priority="1315">
      <formula>IF(RIGHT(TEXT(AE562,"0.#"),1)=".",FALSE,TRUE)</formula>
    </cfRule>
    <cfRule type="expression" dxfId="2494" priority="1316">
      <formula>IF(RIGHT(TEXT(AE562,"0.#"),1)=".",TRUE,FALSE)</formula>
    </cfRule>
  </conditionalFormatting>
  <conditionalFormatting sqref="AE563">
    <cfRule type="expression" dxfId="2493" priority="1313">
      <formula>IF(RIGHT(TEXT(AE563,"0.#"),1)=".",FALSE,TRUE)</formula>
    </cfRule>
    <cfRule type="expression" dxfId="2492" priority="1314">
      <formula>IF(RIGHT(TEXT(AE563,"0.#"),1)=".",TRUE,FALSE)</formula>
    </cfRule>
  </conditionalFormatting>
  <conditionalFormatting sqref="AL1110:AO1139">
    <cfRule type="expression" dxfId="2491" priority="2969">
      <formula>IF(AND(AL1110&gt;=0, RIGHT(TEXT(AL1110,"0.#"),1)&lt;&gt;"."),TRUE,FALSE)</formula>
    </cfRule>
    <cfRule type="expression" dxfId="2490" priority="2970">
      <formula>IF(AND(AL1110&gt;=0, RIGHT(TEXT(AL1110,"0.#"),1)="."),TRUE,FALSE)</formula>
    </cfRule>
    <cfRule type="expression" dxfId="2489" priority="2971">
      <formula>IF(AND(AL1110&lt;0, RIGHT(TEXT(AL1110,"0.#"),1)&lt;&gt;"."),TRUE,FALSE)</formula>
    </cfRule>
    <cfRule type="expression" dxfId="2488" priority="2972">
      <formula>IF(AND(AL1110&lt;0, RIGHT(TEXT(AL1110,"0.#"),1)="."),TRUE,FALSE)</formula>
    </cfRule>
  </conditionalFormatting>
  <conditionalFormatting sqref="Y1110:Y1139">
    <cfRule type="expression" dxfId="2487" priority="2967">
      <formula>IF(RIGHT(TEXT(Y1110,"0.#"),1)=".",FALSE,TRUE)</formula>
    </cfRule>
    <cfRule type="expression" dxfId="2486" priority="2968">
      <formula>IF(RIGHT(TEXT(Y1110,"0.#"),1)=".",TRUE,FALSE)</formula>
    </cfRule>
  </conditionalFormatting>
  <conditionalFormatting sqref="AQ553">
    <cfRule type="expression" dxfId="2485" priority="1351">
      <formula>IF(RIGHT(TEXT(AQ553,"0.#"),1)=".",FALSE,TRUE)</formula>
    </cfRule>
    <cfRule type="expression" dxfId="2484" priority="1352">
      <formula>IF(RIGHT(TEXT(AQ553,"0.#"),1)=".",TRUE,FALSE)</formula>
    </cfRule>
  </conditionalFormatting>
  <conditionalFormatting sqref="AU552">
    <cfRule type="expression" dxfId="2483" priority="1363">
      <formula>IF(RIGHT(TEXT(AU552,"0.#"),1)=".",FALSE,TRUE)</formula>
    </cfRule>
    <cfRule type="expression" dxfId="2482" priority="1364">
      <formula>IF(RIGHT(TEXT(AU552,"0.#"),1)=".",TRUE,FALSE)</formula>
    </cfRule>
  </conditionalFormatting>
  <conditionalFormatting sqref="AE552">
    <cfRule type="expression" dxfId="2481" priority="1375">
      <formula>IF(RIGHT(TEXT(AE552,"0.#"),1)=".",FALSE,TRUE)</formula>
    </cfRule>
    <cfRule type="expression" dxfId="2480" priority="1376">
      <formula>IF(RIGHT(TEXT(AE552,"0.#"),1)=".",TRUE,FALSE)</formula>
    </cfRule>
  </conditionalFormatting>
  <conditionalFormatting sqref="AQ548">
    <cfRule type="expression" dxfId="2479" priority="1381">
      <formula>IF(RIGHT(TEXT(AQ548,"0.#"),1)=".",FALSE,TRUE)</formula>
    </cfRule>
    <cfRule type="expression" dxfId="2478" priority="1382">
      <formula>IF(RIGHT(TEXT(AQ548,"0.#"),1)=".",TRUE,FALSE)</formula>
    </cfRule>
  </conditionalFormatting>
  <conditionalFormatting sqref="AL846:AO846">
    <cfRule type="expression" dxfId="2477" priority="2921">
      <formula>IF(AND(AL846&gt;=0, RIGHT(TEXT(AL846,"0.#"),1)&lt;&gt;"."),TRUE,FALSE)</formula>
    </cfRule>
    <cfRule type="expression" dxfId="2476" priority="2922">
      <formula>IF(AND(AL846&gt;=0, RIGHT(TEXT(AL846,"0.#"),1)="."),TRUE,FALSE)</formula>
    </cfRule>
    <cfRule type="expression" dxfId="2475" priority="2923">
      <formula>IF(AND(AL846&lt;0, RIGHT(TEXT(AL846,"0.#"),1)&lt;&gt;"."),TRUE,FALSE)</formula>
    </cfRule>
    <cfRule type="expression" dxfId="2474" priority="2924">
      <formula>IF(AND(AL846&lt;0, RIGHT(TEXT(AL846,"0.#"),1)="."),TRUE,FALSE)</formula>
    </cfRule>
  </conditionalFormatting>
  <conditionalFormatting sqref="Y846">
    <cfRule type="expression" dxfId="2473" priority="2919">
      <formula>IF(RIGHT(TEXT(Y846,"0.#"),1)=".",FALSE,TRUE)</formula>
    </cfRule>
    <cfRule type="expression" dxfId="2472" priority="2920">
      <formula>IF(RIGHT(TEXT(Y846,"0.#"),1)=".",TRUE,FALSE)</formula>
    </cfRule>
  </conditionalFormatting>
  <conditionalFormatting sqref="AE492">
    <cfRule type="expression" dxfId="2471" priority="1707">
      <formula>IF(RIGHT(TEXT(AE492,"0.#"),1)=".",FALSE,TRUE)</formula>
    </cfRule>
    <cfRule type="expression" dxfId="2470" priority="1708">
      <formula>IF(RIGHT(TEXT(AE492,"0.#"),1)=".",TRUE,FALSE)</formula>
    </cfRule>
  </conditionalFormatting>
  <conditionalFormatting sqref="AE493">
    <cfRule type="expression" dxfId="2469" priority="1705">
      <formula>IF(RIGHT(TEXT(AE493,"0.#"),1)=".",FALSE,TRUE)</formula>
    </cfRule>
    <cfRule type="expression" dxfId="2468" priority="1706">
      <formula>IF(RIGHT(TEXT(AE493,"0.#"),1)=".",TRUE,FALSE)</formula>
    </cfRule>
  </conditionalFormatting>
  <conditionalFormatting sqref="AE494">
    <cfRule type="expression" dxfId="2467" priority="1703">
      <formula>IF(RIGHT(TEXT(AE494,"0.#"),1)=".",FALSE,TRUE)</formula>
    </cfRule>
    <cfRule type="expression" dxfId="2466" priority="1704">
      <formula>IF(RIGHT(TEXT(AE494,"0.#"),1)=".",TRUE,FALSE)</formula>
    </cfRule>
  </conditionalFormatting>
  <conditionalFormatting sqref="AQ493">
    <cfRule type="expression" dxfId="2465" priority="1683">
      <formula>IF(RIGHT(TEXT(AQ493,"0.#"),1)=".",FALSE,TRUE)</formula>
    </cfRule>
    <cfRule type="expression" dxfId="2464" priority="1684">
      <formula>IF(RIGHT(TEXT(AQ493,"0.#"),1)=".",TRUE,FALSE)</formula>
    </cfRule>
  </conditionalFormatting>
  <conditionalFormatting sqref="AQ494">
    <cfRule type="expression" dxfId="2463" priority="1681">
      <formula>IF(RIGHT(TEXT(AQ494,"0.#"),1)=".",FALSE,TRUE)</formula>
    </cfRule>
    <cfRule type="expression" dxfId="2462" priority="1682">
      <formula>IF(RIGHT(TEXT(AQ494,"0.#"),1)=".",TRUE,FALSE)</formula>
    </cfRule>
  </conditionalFormatting>
  <conditionalFormatting sqref="AQ492">
    <cfRule type="expression" dxfId="2461" priority="1679">
      <formula>IF(RIGHT(TEXT(AQ492,"0.#"),1)=".",FALSE,TRUE)</formula>
    </cfRule>
    <cfRule type="expression" dxfId="2460" priority="1680">
      <formula>IF(RIGHT(TEXT(AQ492,"0.#"),1)=".",TRUE,FALSE)</formula>
    </cfRule>
  </conditionalFormatting>
  <conditionalFormatting sqref="AU494">
    <cfRule type="expression" dxfId="2459" priority="1691">
      <formula>IF(RIGHT(TEXT(AU494,"0.#"),1)=".",FALSE,TRUE)</formula>
    </cfRule>
    <cfRule type="expression" dxfId="2458" priority="1692">
      <formula>IF(RIGHT(TEXT(AU494,"0.#"),1)=".",TRUE,FALSE)</formula>
    </cfRule>
  </conditionalFormatting>
  <conditionalFormatting sqref="AU492">
    <cfRule type="expression" dxfId="2457" priority="1695">
      <formula>IF(RIGHT(TEXT(AU492,"0.#"),1)=".",FALSE,TRUE)</formula>
    </cfRule>
    <cfRule type="expression" dxfId="2456" priority="1696">
      <formula>IF(RIGHT(TEXT(AU492,"0.#"),1)=".",TRUE,FALSE)</formula>
    </cfRule>
  </conditionalFormatting>
  <conditionalFormatting sqref="AU493">
    <cfRule type="expression" dxfId="2455" priority="1693">
      <formula>IF(RIGHT(TEXT(AU493,"0.#"),1)=".",FALSE,TRUE)</formula>
    </cfRule>
    <cfRule type="expression" dxfId="2454" priority="1694">
      <formula>IF(RIGHT(TEXT(AU493,"0.#"),1)=".",TRUE,FALSE)</formula>
    </cfRule>
  </conditionalFormatting>
  <conditionalFormatting sqref="AU583">
    <cfRule type="expression" dxfId="2453" priority="1211">
      <formula>IF(RIGHT(TEXT(AU583,"0.#"),1)=".",FALSE,TRUE)</formula>
    </cfRule>
    <cfRule type="expression" dxfId="2452" priority="1212">
      <formula>IF(RIGHT(TEXT(AU583,"0.#"),1)=".",TRUE,FALSE)</formula>
    </cfRule>
  </conditionalFormatting>
  <conditionalFormatting sqref="AU582">
    <cfRule type="expression" dxfId="2451" priority="1213">
      <formula>IF(RIGHT(TEXT(AU582,"0.#"),1)=".",FALSE,TRUE)</formula>
    </cfRule>
    <cfRule type="expression" dxfId="2450" priority="1214">
      <formula>IF(RIGHT(TEXT(AU582,"0.#"),1)=".",TRUE,FALSE)</formula>
    </cfRule>
  </conditionalFormatting>
  <conditionalFormatting sqref="AE499">
    <cfRule type="expression" dxfId="2449" priority="1673">
      <formula>IF(RIGHT(TEXT(AE499,"0.#"),1)=".",FALSE,TRUE)</formula>
    </cfRule>
    <cfRule type="expression" dxfId="2448" priority="1674">
      <formula>IF(RIGHT(TEXT(AE499,"0.#"),1)=".",TRUE,FALSE)</formula>
    </cfRule>
  </conditionalFormatting>
  <conditionalFormatting sqref="AE497">
    <cfRule type="expression" dxfId="2447" priority="1677">
      <formula>IF(RIGHT(TEXT(AE497,"0.#"),1)=".",FALSE,TRUE)</formula>
    </cfRule>
    <cfRule type="expression" dxfId="2446" priority="1678">
      <formula>IF(RIGHT(TEXT(AE497,"0.#"),1)=".",TRUE,FALSE)</formula>
    </cfRule>
  </conditionalFormatting>
  <conditionalFormatting sqref="AE498">
    <cfRule type="expression" dxfId="2445" priority="1675">
      <formula>IF(RIGHT(TEXT(AE498,"0.#"),1)=".",FALSE,TRUE)</formula>
    </cfRule>
    <cfRule type="expression" dxfId="2444" priority="1676">
      <formula>IF(RIGHT(TEXT(AE498,"0.#"),1)=".",TRUE,FALSE)</formula>
    </cfRule>
  </conditionalFormatting>
  <conditionalFormatting sqref="AU499">
    <cfRule type="expression" dxfId="2443" priority="1661">
      <formula>IF(RIGHT(TEXT(AU499,"0.#"),1)=".",FALSE,TRUE)</formula>
    </cfRule>
    <cfRule type="expression" dxfId="2442" priority="1662">
      <formula>IF(RIGHT(TEXT(AU499,"0.#"),1)=".",TRUE,FALSE)</formula>
    </cfRule>
  </conditionalFormatting>
  <conditionalFormatting sqref="AU497">
    <cfRule type="expression" dxfId="2441" priority="1665">
      <formula>IF(RIGHT(TEXT(AU497,"0.#"),1)=".",FALSE,TRUE)</formula>
    </cfRule>
    <cfRule type="expression" dxfId="2440" priority="1666">
      <formula>IF(RIGHT(TEXT(AU497,"0.#"),1)=".",TRUE,FALSE)</formula>
    </cfRule>
  </conditionalFormatting>
  <conditionalFormatting sqref="AU498">
    <cfRule type="expression" dxfId="2439" priority="1663">
      <formula>IF(RIGHT(TEXT(AU498,"0.#"),1)=".",FALSE,TRUE)</formula>
    </cfRule>
    <cfRule type="expression" dxfId="2438" priority="1664">
      <formula>IF(RIGHT(TEXT(AU498,"0.#"),1)=".",TRUE,FALSE)</formula>
    </cfRule>
  </conditionalFormatting>
  <conditionalFormatting sqref="AQ497">
    <cfRule type="expression" dxfId="2437" priority="1649">
      <formula>IF(RIGHT(TEXT(AQ497,"0.#"),1)=".",FALSE,TRUE)</formula>
    </cfRule>
    <cfRule type="expression" dxfId="2436" priority="1650">
      <formula>IF(RIGHT(TEXT(AQ497,"0.#"),1)=".",TRUE,FALSE)</formula>
    </cfRule>
  </conditionalFormatting>
  <conditionalFormatting sqref="AQ498">
    <cfRule type="expression" dxfId="2435" priority="1653">
      <formula>IF(RIGHT(TEXT(AQ498,"0.#"),1)=".",FALSE,TRUE)</formula>
    </cfRule>
    <cfRule type="expression" dxfId="2434" priority="1654">
      <formula>IF(RIGHT(TEXT(AQ498,"0.#"),1)=".",TRUE,FALSE)</formula>
    </cfRule>
  </conditionalFormatting>
  <conditionalFormatting sqref="AQ499">
    <cfRule type="expression" dxfId="2433" priority="1651">
      <formula>IF(RIGHT(TEXT(AQ499,"0.#"),1)=".",FALSE,TRUE)</formula>
    </cfRule>
    <cfRule type="expression" dxfId="2432" priority="1652">
      <formula>IF(RIGHT(TEXT(AQ499,"0.#"),1)=".",TRUE,FALSE)</formula>
    </cfRule>
  </conditionalFormatting>
  <conditionalFormatting sqref="AE504">
    <cfRule type="expression" dxfId="2431" priority="1643">
      <formula>IF(RIGHT(TEXT(AE504,"0.#"),1)=".",FALSE,TRUE)</formula>
    </cfRule>
    <cfRule type="expression" dxfId="2430" priority="1644">
      <formula>IF(RIGHT(TEXT(AE504,"0.#"),1)=".",TRUE,FALSE)</formula>
    </cfRule>
  </conditionalFormatting>
  <conditionalFormatting sqref="AE502">
    <cfRule type="expression" dxfId="2429" priority="1647">
      <formula>IF(RIGHT(TEXT(AE502,"0.#"),1)=".",FALSE,TRUE)</formula>
    </cfRule>
    <cfRule type="expression" dxfId="2428" priority="1648">
      <formula>IF(RIGHT(TEXT(AE502,"0.#"),1)=".",TRUE,FALSE)</formula>
    </cfRule>
  </conditionalFormatting>
  <conditionalFormatting sqref="AE503">
    <cfRule type="expression" dxfId="2427" priority="1645">
      <formula>IF(RIGHT(TEXT(AE503,"0.#"),1)=".",FALSE,TRUE)</formula>
    </cfRule>
    <cfRule type="expression" dxfId="2426" priority="1646">
      <formula>IF(RIGHT(TEXT(AE503,"0.#"),1)=".",TRUE,FALSE)</formula>
    </cfRule>
  </conditionalFormatting>
  <conditionalFormatting sqref="AU504">
    <cfRule type="expression" dxfId="2425" priority="1631">
      <formula>IF(RIGHT(TEXT(AU504,"0.#"),1)=".",FALSE,TRUE)</formula>
    </cfRule>
    <cfRule type="expression" dxfId="2424" priority="1632">
      <formula>IF(RIGHT(TEXT(AU504,"0.#"),1)=".",TRUE,FALSE)</formula>
    </cfRule>
  </conditionalFormatting>
  <conditionalFormatting sqref="AU502">
    <cfRule type="expression" dxfId="2423" priority="1635">
      <formula>IF(RIGHT(TEXT(AU502,"0.#"),1)=".",FALSE,TRUE)</formula>
    </cfRule>
    <cfRule type="expression" dxfId="2422" priority="1636">
      <formula>IF(RIGHT(TEXT(AU502,"0.#"),1)=".",TRUE,FALSE)</formula>
    </cfRule>
  </conditionalFormatting>
  <conditionalFormatting sqref="AU503">
    <cfRule type="expression" dxfId="2421" priority="1633">
      <formula>IF(RIGHT(TEXT(AU503,"0.#"),1)=".",FALSE,TRUE)</formula>
    </cfRule>
    <cfRule type="expression" dxfId="2420" priority="1634">
      <formula>IF(RIGHT(TEXT(AU503,"0.#"),1)=".",TRUE,FALSE)</formula>
    </cfRule>
  </conditionalFormatting>
  <conditionalFormatting sqref="AQ502">
    <cfRule type="expression" dxfId="2419" priority="1619">
      <formula>IF(RIGHT(TEXT(AQ502,"0.#"),1)=".",FALSE,TRUE)</formula>
    </cfRule>
    <cfRule type="expression" dxfId="2418" priority="1620">
      <formula>IF(RIGHT(TEXT(AQ502,"0.#"),1)=".",TRUE,FALSE)</formula>
    </cfRule>
  </conditionalFormatting>
  <conditionalFormatting sqref="AQ503">
    <cfRule type="expression" dxfId="2417" priority="1623">
      <formula>IF(RIGHT(TEXT(AQ503,"0.#"),1)=".",FALSE,TRUE)</formula>
    </cfRule>
    <cfRule type="expression" dxfId="2416" priority="1624">
      <formula>IF(RIGHT(TEXT(AQ503,"0.#"),1)=".",TRUE,FALSE)</formula>
    </cfRule>
  </conditionalFormatting>
  <conditionalFormatting sqref="AQ504">
    <cfRule type="expression" dxfId="2415" priority="1621">
      <formula>IF(RIGHT(TEXT(AQ504,"0.#"),1)=".",FALSE,TRUE)</formula>
    </cfRule>
    <cfRule type="expression" dxfId="2414" priority="1622">
      <formula>IF(RIGHT(TEXT(AQ504,"0.#"),1)=".",TRUE,FALSE)</formula>
    </cfRule>
  </conditionalFormatting>
  <conditionalFormatting sqref="AE509">
    <cfRule type="expression" dxfId="2413" priority="1613">
      <formula>IF(RIGHT(TEXT(AE509,"0.#"),1)=".",FALSE,TRUE)</formula>
    </cfRule>
    <cfRule type="expression" dxfId="2412" priority="1614">
      <formula>IF(RIGHT(TEXT(AE509,"0.#"),1)=".",TRUE,FALSE)</formula>
    </cfRule>
  </conditionalFormatting>
  <conditionalFormatting sqref="AE507">
    <cfRule type="expression" dxfId="2411" priority="1617">
      <formula>IF(RIGHT(TEXT(AE507,"0.#"),1)=".",FALSE,TRUE)</formula>
    </cfRule>
    <cfRule type="expression" dxfId="2410" priority="1618">
      <formula>IF(RIGHT(TEXT(AE507,"0.#"),1)=".",TRUE,FALSE)</formula>
    </cfRule>
  </conditionalFormatting>
  <conditionalFormatting sqref="AE508">
    <cfRule type="expression" dxfId="2409" priority="1615">
      <formula>IF(RIGHT(TEXT(AE508,"0.#"),1)=".",FALSE,TRUE)</formula>
    </cfRule>
    <cfRule type="expression" dxfId="2408" priority="1616">
      <formula>IF(RIGHT(TEXT(AE508,"0.#"),1)=".",TRUE,FALSE)</formula>
    </cfRule>
  </conditionalFormatting>
  <conditionalFormatting sqref="AU509">
    <cfRule type="expression" dxfId="2407" priority="1601">
      <formula>IF(RIGHT(TEXT(AU509,"0.#"),1)=".",FALSE,TRUE)</formula>
    </cfRule>
    <cfRule type="expression" dxfId="2406" priority="1602">
      <formula>IF(RIGHT(TEXT(AU509,"0.#"),1)=".",TRUE,FALSE)</formula>
    </cfRule>
  </conditionalFormatting>
  <conditionalFormatting sqref="AU507">
    <cfRule type="expression" dxfId="2405" priority="1605">
      <formula>IF(RIGHT(TEXT(AU507,"0.#"),1)=".",FALSE,TRUE)</formula>
    </cfRule>
    <cfRule type="expression" dxfId="2404" priority="1606">
      <formula>IF(RIGHT(TEXT(AU507,"0.#"),1)=".",TRUE,FALSE)</formula>
    </cfRule>
  </conditionalFormatting>
  <conditionalFormatting sqref="AU508">
    <cfRule type="expression" dxfId="2403" priority="1603">
      <formula>IF(RIGHT(TEXT(AU508,"0.#"),1)=".",FALSE,TRUE)</formula>
    </cfRule>
    <cfRule type="expression" dxfId="2402" priority="1604">
      <formula>IF(RIGHT(TEXT(AU508,"0.#"),1)=".",TRUE,FALSE)</formula>
    </cfRule>
  </conditionalFormatting>
  <conditionalFormatting sqref="AQ507">
    <cfRule type="expression" dxfId="2401" priority="1589">
      <formula>IF(RIGHT(TEXT(AQ507,"0.#"),1)=".",FALSE,TRUE)</formula>
    </cfRule>
    <cfRule type="expression" dxfId="2400" priority="1590">
      <formula>IF(RIGHT(TEXT(AQ507,"0.#"),1)=".",TRUE,FALSE)</formula>
    </cfRule>
  </conditionalFormatting>
  <conditionalFormatting sqref="AQ508">
    <cfRule type="expression" dxfId="2399" priority="1593">
      <formula>IF(RIGHT(TEXT(AQ508,"0.#"),1)=".",FALSE,TRUE)</formula>
    </cfRule>
    <cfRule type="expression" dxfId="2398" priority="1594">
      <formula>IF(RIGHT(TEXT(AQ508,"0.#"),1)=".",TRUE,FALSE)</formula>
    </cfRule>
  </conditionalFormatting>
  <conditionalFormatting sqref="AQ509">
    <cfRule type="expression" dxfId="2397" priority="1591">
      <formula>IF(RIGHT(TEXT(AQ509,"0.#"),1)=".",FALSE,TRUE)</formula>
    </cfRule>
    <cfRule type="expression" dxfId="2396" priority="1592">
      <formula>IF(RIGHT(TEXT(AQ509,"0.#"),1)=".",TRUE,FALSE)</formula>
    </cfRule>
  </conditionalFormatting>
  <conditionalFormatting sqref="AE465">
    <cfRule type="expression" dxfId="2395" priority="1883">
      <formula>IF(RIGHT(TEXT(AE465,"0.#"),1)=".",FALSE,TRUE)</formula>
    </cfRule>
    <cfRule type="expression" dxfId="2394" priority="1884">
      <formula>IF(RIGHT(TEXT(AE465,"0.#"),1)=".",TRUE,FALSE)</formula>
    </cfRule>
  </conditionalFormatting>
  <conditionalFormatting sqref="AE463">
    <cfRule type="expression" dxfId="2393" priority="1887">
      <formula>IF(RIGHT(TEXT(AE463,"0.#"),1)=".",FALSE,TRUE)</formula>
    </cfRule>
    <cfRule type="expression" dxfId="2392" priority="1888">
      <formula>IF(RIGHT(TEXT(AE463,"0.#"),1)=".",TRUE,FALSE)</formula>
    </cfRule>
  </conditionalFormatting>
  <conditionalFormatting sqref="AE464">
    <cfRule type="expression" dxfId="2391" priority="1885">
      <formula>IF(RIGHT(TEXT(AE464,"0.#"),1)=".",FALSE,TRUE)</formula>
    </cfRule>
    <cfRule type="expression" dxfId="2390" priority="1886">
      <formula>IF(RIGHT(TEXT(AE464,"0.#"),1)=".",TRUE,FALSE)</formula>
    </cfRule>
  </conditionalFormatting>
  <conditionalFormatting sqref="AM465">
    <cfRule type="expression" dxfId="2389" priority="1877">
      <formula>IF(RIGHT(TEXT(AM465,"0.#"),1)=".",FALSE,TRUE)</formula>
    </cfRule>
    <cfRule type="expression" dxfId="2388" priority="1878">
      <formula>IF(RIGHT(TEXT(AM465,"0.#"),1)=".",TRUE,FALSE)</formula>
    </cfRule>
  </conditionalFormatting>
  <conditionalFormatting sqref="AM463">
    <cfRule type="expression" dxfId="2387" priority="1881">
      <formula>IF(RIGHT(TEXT(AM463,"0.#"),1)=".",FALSE,TRUE)</formula>
    </cfRule>
    <cfRule type="expression" dxfId="2386" priority="1882">
      <formula>IF(RIGHT(TEXT(AM463,"0.#"),1)=".",TRUE,FALSE)</formula>
    </cfRule>
  </conditionalFormatting>
  <conditionalFormatting sqref="AM464">
    <cfRule type="expression" dxfId="2385" priority="1879">
      <formula>IF(RIGHT(TEXT(AM464,"0.#"),1)=".",FALSE,TRUE)</formula>
    </cfRule>
    <cfRule type="expression" dxfId="2384" priority="1880">
      <formula>IF(RIGHT(TEXT(AM464,"0.#"),1)=".",TRUE,FALSE)</formula>
    </cfRule>
  </conditionalFormatting>
  <conditionalFormatting sqref="AU465">
    <cfRule type="expression" dxfId="2383" priority="1871">
      <formula>IF(RIGHT(TEXT(AU465,"0.#"),1)=".",FALSE,TRUE)</formula>
    </cfRule>
    <cfRule type="expression" dxfId="2382" priority="1872">
      <formula>IF(RIGHT(TEXT(AU465,"0.#"),1)=".",TRUE,FALSE)</formula>
    </cfRule>
  </conditionalFormatting>
  <conditionalFormatting sqref="AU463">
    <cfRule type="expression" dxfId="2381" priority="1875">
      <formula>IF(RIGHT(TEXT(AU463,"0.#"),1)=".",FALSE,TRUE)</formula>
    </cfRule>
    <cfRule type="expression" dxfId="2380" priority="1876">
      <formula>IF(RIGHT(TEXT(AU463,"0.#"),1)=".",TRUE,FALSE)</formula>
    </cfRule>
  </conditionalFormatting>
  <conditionalFormatting sqref="AU464">
    <cfRule type="expression" dxfId="2379" priority="1873">
      <formula>IF(RIGHT(TEXT(AU464,"0.#"),1)=".",FALSE,TRUE)</formula>
    </cfRule>
    <cfRule type="expression" dxfId="2378" priority="1874">
      <formula>IF(RIGHT(TEXT(AU464,"0.#"),1)=".",TRUE,FALSE)</formula>
    </cfRule>
  </conditionalFormatting>
  <conditionalFormatting sqref="AI465">
    <cfRule type="expression" dxfId="2377" priority="1865">
      <formula>IF(RIGHT(TEXT(AI465,"0.#"),1)=".",FALSE,TRUE)</formula>
    </cfRule>
    <cfRule type="expression" dxfId="2376" priority="1866">
      <formula>IF(RIGHT(TEXT(AI465,"0.#"),1)=".",TRUE,FALSE)</formula>
    </cfRule>
  </conditionalFormatting>
  <conditionalFormatting sqref="AI463">
    <cfRule type="expression" dxfId="2375" priority="1869">
      <formula>IF(RIGHT(TEXT(AI463,"0.#"),1)=".",FALSE,TRUE)</formula>
    </cfRule>
    <cfRule type="expression" dxfId="2374" priority="1870">
      <formula>IF(RIGHT(TEXT(AI463,"0.#"),1)=".",TRUE,FALSE)</formula>
    </cfRule>
  </conditionalFormatting>
  <conditionalFormatting sqref="AI464">
    <cfRule type="expression" dxfId="2373" priority="1867">
      <formula>IF(RIGHT(TEXT(AI464,"0.#"),1)=".",FALSE,TRUE)</formula>
    </cfRule>
    <cfRule type="expression" dxfId="2372" priority="1868">
      <formula>IF(RIGHT(TEXT(AI464,"0.#"),1)=".",TRUE,FALSE)</formula>
    </cfRule>
  </conditionalFormatting>
  <conditionalFormatting sqref="AQ463">
    <cfRule type="expression" dxfId="2371" priority="1859">
      <formula>IF(RIGHT(TEXT(AQ463,"0.#"),1)=".",FALSE,TRUE)</formula>
    </cfRule>
    <cfRule type="expression" dxfId="2370" priority="1860">
      <formula>IF(RIGHT(TEXT(AQ463,"0.#"),1)=".",TRUE,FALSE)</formula>
    </cfRule>
  </conditionalFormatting>
  <conditionalFormatting sqref="AQ464">
    <cfRule type="expression" dxfId="2369" priority="1863">
      <formula>IF(RIGHT(TEXT(AQ464,"0.#"),1)=".",FALSE,TRUE)</formula>
    </cfRule>
    <cfRule type="expression" dxfId="2368" priority="1864">
      <formula>IF(RIGHT(TEXT(AQ464,"0.#"),1)=".",TRUE,FALSE)</formula>
    </cfRule>
  </conditionalFormatting>
  <conditionalFormatting sqref="AQ465">
    <cfRule type="expression" dxfId="2367" priority="1861">
      <formula>IF(RIGHT(TEXT(AQ465,"0.#"),1)=".",FALSE,TRUE)</formula>
    </cfRule>
    <cfRule type="expression" dxfId="2366" priority="1862">
      <formula>IF(RIGHT(TEXT(AQ465,"0.#"),1)=".",TRUE,FALSE)</formula>
    </cfRule>
  </conditionalFormatting>
  <conditionalFormatting sqref="AE470">
    <cfRule type="expression" dxfId="2365" priority="1853">
      <formula>IF(RIGHT(TEXT(AE470,"0.#"),1)=".",FALSE,TRUE)</formula>
    </cfRule>
    <cfRule type="expression" dxfId="2364" priority="1854">
      <formula>IF(RIGHT(TEXT(AE470,"0.#"),1)=".",TRUE,FALSE)</formula>
    </cfRule>
  </conditionalFormatting>
  <conditionalFormatting sqref="AE468">
    <cfRule type="expression" dxfId="2363" priority="1857">
      <formula>IF(RIGHT(TEXT(AE468,"0.#"),1)=".",FALSE,TRUE)</formula>
    </cfRule>
    <cfRule type="expression" dxfId="2362" priority="1858">
      <formula>IF(RIGHT(TEXT(AE468,"0.#"),1)=".",TRUE,FALSE)</formula>
    </cfRule>
  </conditionalFormatting>
  <conditionalFormatting sqref="AE469">
    <cfRule type="expression" dxfId="2361" priority="1855">
      <formula>IF(RIGHT(TEXT(AE469,"0.#"),1)=".",FALSE,TRUE)</formula>
    </cfRule>
    <cfRule type="expression" dxfId="2360" priority="1856">
      <formula>IF(RIGHT(TEXT(AE469,"0.#"),1)=".",TRUE,FALSE)</formula>
    </cfRule>
  </conditionalFormatting>
  <conditionalFormatting sqref="AM470">
    <cfRule type="expression" dxfId="2359" priority="1847">
      <formula>IF(RIGHT(TEXT(AM470,"0.#"),1)=".",FALSE,TRUE)</formula>
    </cfRule>
    <cfRule type="expression" dxfId="2358" priority="1848">
      <formula>IF(RIGHT(TEXT(AM470,"0.#"),1)=".",TRUE,FALSE)</formula>
    </cfRule>
  </conditionalFormatting>
  <conditionalFormatting sqref="AM468">
    <cfRule type="expression" dxfId="2357" priority="1851">
      <formula>IF(RIGHT(TEXT(AM468,"0.#"),1)=".",FALSE,TRUE)</formula>
    </cfRule>
    <cfRule type="expression" dxfId="2356" priority="1852">
      <formula>IF(RIGHT(TEXT(AM468,"0.#"),1)=".",TRUE,FALSE)</formula>
    </cfRule>
  </conditionalFormatting>
  <conditionalFormatting sqref="AM469">
    <cfRule type="expression" dxfId="2355" priority="1849">
      <formula>IF(RIGHT(TEXT(AM469,"0.#"),1)=".",FALSE,TRUE)</formula>
    </cfRule>
    <cfRule type="expression" dxfId="2354" priority="1850">
      <formula>IF(RIGHT(TEXT(AM469,"0.#"),1)=".",TRUE,FALSE)</formula>
    </cfRule>
  </conditionalFormatting>
  <conditionalFormatting sqref="AU470">
    <cfRule type="expression" dxfId="2353" priority="1841">
      <formula>IF(RIGHT(TEXT(AU470,"0.#"),1)=".",FALSE,TRUE)</formula>
    </cfRule>
    <cfRule type="expression" dxfId="2352" priority="1842">
      <formula>IF(RIGHT(TEXT(AU470,"0.#"),1)=".",TRUE,FALSE)</formula>
    </cfRule>
  </conditionalFormatting>
  <conditionalFormatting sqref="AU468">
    <cfRule type="expression" dxfId="2351" priority="1845">
      <formula>IF(RIGHT(TEXT(AU468,"0.#"),1)=".",FALSE,TRUE)</formula>
    </cfRule>
    <cfRule type="expression" dxfId="2350" priority="1846">
      <formula>IF(RIGHT(TEXT(AU468,"0.#"),1)=".",TRUE,FALSE)</formula>
    </cfRule>
  </conditionalFormatting>
  <conditionalFormatting sqref="AU469">
    <cfRule type="expression" dxfId="2349" priority="1843">
      <formula>IF(RIGHT(TEXT(AU469,"0.#"),1)=".",FALSE,TRUE)</formula>
    </cfRule>
    <cfRule type="expression" dxfId="2348" priority="1844">
      <formula>IF(RIGHT(TEXT(AU469,"0.#"),1)=".",TRUE,FALSE)</formula>
    </cfRule>
  </conditionalFormatting>
  <conditionalFormatting sqref="AI470">
    <cfRule type="expression" dxfId="2347" priority="1835">
      <formula>IF(RIGHT(TEXT(AI470,"0.#"),1)=".",FALSE,TRUE)</formula>
    </cfRule>
    <cfRule type="expression" dxfId="2346" priority="1836">
      <formula>IF(RIGHT(TEXT(AI470,"0.#"),1)=".",TRUE,FALSE)</formula>
    </cfRule>
  </conditionalFormatting>
  <conditionalFormatting sqref="AI468">
    <cfRule type="expression" dxfId="2345" priority="1839">
      <formula>IF(RIGHT(TEXT(AI468,"0.#"),1)=".",FALSE,TRUE)</formula>
    </cfRule>
    <cfRule type="expression" dxfId="2344" priority="1840">
      <formula>IF(RIGHT(TEXT(AI468,"0.#"),1)=".",TRUE,FALSE)</formula>
    </cfRule>
  </conditionalFormatting>
  <conditionalFormatting sqref="AI469">
    <cfRule type="expression" dxfId="2343" priority="1837">
      <formula>IF(RIGHT(TEXT(AI469,"0.#"),1)=".",FALSE,TRUE)</formula>
    </cfRule>
    <cfRule type="expression" dxfId="2342" priority="1838">
      <formula>IF(RIGHT(TEXT(AI469,"0.#"),1)=".",TRUE,FALSE)</formula>
    </cfRule>
  </conditionalFormatting>
  <conditionalFormatting sqref="AQ468">
    <cfRule type="expression" dxfId="2341" priority="1829">
      <formula>IF(RIGHT(TEXT(AQ468,"0.#"),1)=".",FALSE,TRUE)</formula>
    </cfRule>
    <cfRule type="expression" dxfId="2340" priority="1830">
      <formula>IF(RIGHT(TEXT(AQ468,"0.#"),1)=".",TRUE,FALSE)</formula>
    </cfRule>
  </conditionalFormatting>
  <conditionalFormatting sqref="AQ469">
    <cfRule type="expression" dxfId="2339" priority="1833">
      <formula>IF(RIGHT(TEXT(AQ469,"0.#"),1)=".",FALSE,TRUE)</formula>
    </cfRule>
    <cfRule type="expression" dxfId="2338" priority="1834">
      <formula>IF(RIGHT(TEXT(AQ469,"0.#"),1)=".",TRUE,FALSE)</formula>
    </cfRule>
  </conditionalFormatting>
  <conditionalFormatting sqref="AQ470">
    <cfRule type="expression" dxfId="2337" priority="1831">
      <formula>IF(RIGHT(TEXT(AQ470,"0.#"),1)=".",FALSE,TRUE)</formula>
    </cfRule>
    <cfRule type="expression" dxfId="2336" priority="1832">
      <formula>IF(RIGHT(TEXT(AQ470,"0.#"),1)=".",TRUE,FALSE)</formula>
    </cfRule>
  </conditionalFormatting>
  <conditionalFormatting sqref="AE475">
    <cfRule type="expression" dxfId="2335" priority="1823">
      <formula>IF(RIGHT(TEXT(AE475,"0.#"),1)=".",FALSE,TRUE)</formula>
    </cfRule>
    <cfRule type="expression" dxfId="2334" priority="1824">
      <formula>IF(RIGHT(TEXT(AE475,"0.#"),1)=".",TRUE,FALSE)</formula>
    </cfRule>
  </conditionalFormatting>
  <conditionalFormatting sqref="AE473">
    <cfRule type="expression" dxfId="2333" priority="1827">
      <formula>IF(RIGHT(TEXT(AE473,"0.#"),1)=".",FALSE,TRUE)</formula>
    </cfRule>
    <cfRule type="expression" dxfId="2332" priority="1828">
      <formula>IF(RIGHT(TEXT(AE473,"0.#"),1)=".",TRUE,FALSE)</formula>
    </cfRule>
  </conditionalFormatting>
  <conditionalFormatting sqref="AE474">
    <cfRule type="expression" dxfId="2331" priority="1825">
      <formula>IF(RIGHT(TEXT(AE474,"0.#"),1)=".",FALSE,TRUE)</formula>
    </cfRule>
    <cfRule type="expression" dxfId="2330" priority="1826">
      <formula>IF(RIGHT(TEXT(AE474,"0.#"),1)=".",TRUE,FALSE)</formula>
    </cfRule>
  </conditionalFormatting>
  <conditionalFormatting sqref="AM475">
    <cfRule type="expression" dxfId="2329" priority="1817">
      <formula>IF(RIGHT(TEXT(AM475,"0.#"),1)=".",FALSE,TRUE)</formula>
    </cfRule>
    <cfRule type="expression" dxfId="2328" priority="1818">
      <formula>IF(RIGHT(TEXT(AM475,"0.#"),1)=".",TRUE,FALSE)</formula>
    </cfRule>
  </conditionalFormatting>
  <conditionalFormatting sqref="AM473">
    <cfRule type="expression" dxfId="2327" priority="1821">
      <formula>IF(RIGHT(TEXT(AM473,"0.#"),1)=".",FALSE,TRUE)</formula>
    </cfRule>
    <cfRule type="expression" dxfId="2326" priority="1822">
      <formula>IF(RIGHT(TEXT(AM473,"0.#"),1)=".",TRUE,FALSE)</formula>
    </cfRule>
  </conditionalFormatting>
  <conditionalFormatting sqref="AM474">
    <cfRule type="expression" dxfId="2325" priority="1819">
      <formula>IF(RIGHT(TEXT(AM474,"0.#"),1)=".",FALSE,TRUE)</formula>
    </cfRule>
    <cfRule type="expression" dxfId="2324" priority="1820">
      <formula>IF(RIGHT(TEXT(AM474,"0.#"),1)=".",TRUE,FALSE)</formula>
    </cfRule>
  </conditionalFormatting>
  <conditionalFormatting sqref="AU475">
    <cfRule type="expression" dxfId="2323" priority="1811">
      <formula>IF(RIGHT(TEXT(AU475,"0.#"),1)=".",FALSE,TRUE)</formula>
    </cfRule>
    <cfRule type="expression" dxfId="2322" priority="1812">
      <formula>IF(RIGHT(TEXT(AU475,"0.#"),1)=".",TRUE,FALSE)</formula>
    </cfRule>
  </conditionalFormatting>
  <conditionalFormatting sqref="AU473">
    <cfRule type="expression" dxfId="2321" priority="1815">
      <formula>IF(RIGHT(TEXT(AU473,"0.#"),1)=".",FALSE,TRUE)</formula>
    </cfRule>
    <cfRule type="expression" dxfId="2320" priority="1816">
      <formula>IF(RIGHT(TEXT(AU473,"0.#"),1)=".",TRUE,FALSE)</formula>
    </cfRule>
  </conditionalFormatting>
  <conditionalFormatting sqref="AU474">
    <cfRule type="expression" dxfId="2319" priority="1813">
      <formula>IF(RIGHT(TEXT(AU474,"0.#"),1)=".",FALSE,TRUE)</formula>
    </cfRule>
    <cfRule type="expression" dxfId="2318" priority="1814">
      <formula>IF(RIGHT(TEXT(AU474,"0.#"),1)=".",TRUE,FALSE)</formula>
    </cfRule>
  </conditionalFormatting>
  <conditionalFormatting sqref="AI475">
    <cfRule type="expression" dxfId="2317" priority="1805">
      <formula>IF(RIGHT(TEXT(AI475,"0.#"),1)=".",FALSE,TRUE)</formula>
    </cfRule>
    <cfRule type="expression" dxfId="2316" priority="1806">
      <formula>IF(RIGHT(TEXT(AI475,"0.#"),1)=".",TRUE,FALSE)</formula>
    </cfRule>
  </conditionalFormatting>
  <conditionalFormatting sqref="AI473">
    <cfRule type="expression" dxfId="2315" priority="1809">
      <formula>IF(RIGHT(TEXT(AI473,"0.#"),1)=".",FALSE,TRUE)</formula>
    </cfRule>
    <cfRule type="expression" dxfId="2314" priority="1810">
      <formula>IF(RIGHT(TEXT(AI473,"0.#"),1)=".",TRUE,FALSE)</formula>
    </cfRule>
  </conditionalFormatting>
  <conditionalFormatting sqref="AI474">
    <cfRule type="expression" dxfId="2313" priority="1807">
      <formula>IF(RIGHT(TEXT(AI474,"0.#"),1)=".",FALSE,TRUE)</formula>
    </cfRule>
    <cfRule type="expression" dxfId="2312" priority="1808">
      <formula>IF(RIGHT(TEXT(AI474,"0.#"),1)=".",TRUE,FALSE)</formula>
    </cfRule>
  </conditionalFormatting>
  <conditionalFormatting sqref="AQ473">
    <cfRule type="expression" dxfId="2311" priority="1799">
      <formula>IF(RIGHT(TEXT(AQ473,"0.#"),1)=".",FALSE,TRUE)</formula>
    </cfRule>
    <cfRule type="expression" dxfId="2310" priority="1800">
      <formula>IF(RIGHT(TEXT(AQ473,"0.#"),1)=".",TRUE,FALSE)</formula>
    </cfRule>
  </conditionalFormatting>
  <conditionalFormatting sqref="AQ474">
    <cfRule type="expression" dxfId="2309" priority="1803">
      <formula>IF(RIGHT(TEXT(AQ474,"0.#"),1)=".",FALSE,TRUE)</formula>
    </cfRule>
    <cfRule type="expression" dxfId="2308" priority="1804">
      <formula>IF(RIGHT(TEXT(AQ474,"0.#"),1)=".",TRUE,FALSE)</formula>
    </cfRule>
  </conditionalFormatting>
  <conditionalFormatting sqref="AQ475">
    <cfRule type="expression" dxfId="2307" priority="1801">
      <formula>IF(RIGHT(TEXT(AQ475,"0.#"),1)=".",FALSE,TRUE)</formula>
    </cfRule>
    <cfRule type="expression" dxfId="2306" priority="1802">
      <formula>IF(RIGHT(TEXT(AQ475,"0.#"),1)=".",TRUE,FALSE)</formula>
    </cfRule>
  </conditionalFormatting>
  <conditionalFormatting sqref="AE480">
    <cfRule type="expression" dxfId="2305" priority="1793">
      <formula>IF(RIGHT(TEXT(AE480,"0.#"),1)=".",FALSE,TRUE)</formula>
    </cfRule>
    <cfRule type="expression" dxfId="2304" priority="1794">
      <formula>IF(RIGHT(TEXT(AE480,"0.#"),1)=".",TRUE,FALSE)</formula>
    </cfRule>
  </conditionalFormatting>
  <conditionalFormatting sqref="AE478">
    <cfRule type="expression" dxfId="2303" priority="1797">
      <formula>IF(RIGHT(TEXT(AE478,"0.#"),1)=".",FALSE,TRUE)</formula>
    </cfRule>
    <cfRule type="expression" dxfId="2302" priority="1798">
      <formula>IF(RIGHT(TEXT(AE478,"0.#"),1)=".",TRUE,FALSE)</formula>
    </cfRule>
  </conditionalFormatting>
  <conditionalFormatting sqref="AE479">
    <cfRule type="expression" dxfId="2301" priority="1795">
      <formula>IF(RIGHT(TEXT(AE479,"0.#"),1)=".",FALSE,TRUE)</formula>
    </cfRule>
    <cfRule type="expression" dxfId="2300" priority="1796">
      <formula>IF(RIGHT(TEXT(AE479,"0.#"),1)=".",TRUE,FALSE)</formula>
    </cfRule>
  </conditionalFormatting>
  <conditionalFormatting sqref="AM480">
    <cfRule type="expression" dxfId="2299" priority="1787">
      <formula>IF(RIGHT(TEXT(AM480,"0.#"),1)=".",FALSE,TRUE)</formula>
    </cfRule>
    <cfRule type="expression" dxfId="2298" priority="1788">
      <formula>IF(RIGHT(TEXT(AM480,"0.#"),1)=".",TRUE,FALSE)</formula>
    </cfRule>
  </conditionalFormatting>
  <conditionalFormatting sqref="AM478">
    <cfRule type="expression" dxfId="2297" priority="1791">
      <formula>IF(RIGHT(TEXT(AM478,"0.#"),1)=".",FALSE,TRUE)</formula>
    </cfRule>
    <cfRule type="expression" dxfId="2296" priority="1792">
      <formula>IF(RIGHT(TEXT(AM478,"0.#"),1)=".",TRUE,FALSE)</formula>
    </cfRule>
  </conditionalFormatting>
  <conditionalFormatting sqref="AM479">
    <cfRule type="expression" dxfId="2295" priority="1789">
      <formula>IF(RIGHT(TEXT(AM479,"0.#"),1)=".",FALSE,TRUE)</formula>
    </cfRule>
    <cfRule type="expression" dxfId="2294" priority="1790">
      <formula>IF(RIGHT(TEXT(AM479,"0.#"),1)=".",TRUE,FALSE)</formula>
    </cfRule>
  </conditionalFormatting>
  <conditionalFormatting sqref="AU480">
    <cfRule type="expression" dxfId="2293" priority="1781">
      <formula>IF(RIGHT(TEXT(AU480,"0.#"),1)=".",FALSE,TRUE)</formula>
    </cfRule>
    <cfRule type="expression" dxfId="2292" priority="1782">
      <formula>IF(RIGHT(TEXT(AU480,"0.#"),1)=".",TRUE,FALSE)</formula>
    </cfRule>
  </conditionalFormatting>
  <conditionalFormatting sqref="AU478">
    <cfRule type="expression" dxfId="2291" priority="1785">
      <formula>IF(RIGHT(TEXT(AU478,"0.#"),1)=".",FALSE,TRUE)</formula>
    </cfRule>
    <cfRule type="expression" dxfId="2290" priority="1786">
      <formula>IF(RIGHT(TEXT(AU478,"0.#"),1)=".",TRUE,FALSE)</formula>
    </cfRule>
  </conditionalFormatting>
  <conditionalFormatting sqref="AU479">
    <cfRule type="expression" dxfId="2289" priority="1783">
      <formula>IF(RIGHT(TEXT(AU479,"0.#"),1)=".",FALSE,TRUE)</formula>
    </cfRule>
    <cfRule type="expression" dxfId="2288" priority="1784">
      <formula>IF(RIGHT(TEXT(AU479,"0.#"),1)=".",TRUE,FALSE)</formula>
    </cfRule>
  </conditionalFormatting>
  <conditionalFormatting sqref="AI480">
    <cfRule type="expression" dxfId="2287" priority="1775">
      <formula>IF(RIGHT(TEXT(AI480,"0.#"),1)=".",FALSE,TRUE)</formula>
    </cfRule>
    <cfRule type="expression" dxfId="2286" priority="1776">
      <formula>IF(RIGHT(TEXT(AI480,"0.#"),1)=".",TRUE,FALSE)</formula>
    </cfRule>
  </conditionalFormatting>
  <conditionalFormatting sqref="AI478">
    <cfRule type="expression" dxfId="2285" priority="1779">
      <formula>IF(RIGHT(TEXT(AI478,"0.#"),1)=".",FALSE,TRUE)</formula>
    </cfRule>
    <cfRule type="expression" dxfId="2284" priority="1780">
      <formula>IF(RIGHT(TEXT(AI478,"0.#"),1)=".",TRUE,FALSE)</formula>
    </cfRule>
  </conditionalFormatting>
  <conditionalFormatting sqref="AI479">
    <cfRule type="expression" dxfId="2283" priority="1777">
      <formula>IF(RIGHT(TEXT(AI479,"0.#"),1)=".",FALSE,TRUE)</formula>
    </cfRule>
    <cfRule type="expression" dxfId="2282" priority="1778">
      <formula>IF(RIGHT(TEXT(AI479,"0.#"),1)=".",TRUE,FALSE)</formula>
    </cfRule>
  </conditionalFormatting>
  <conditionalFormatting sqref="AQ478">
    <cfRule type="expression" dxfId="2281" priority="1769">
      <formula>IF(RIGHT(TEXT(AQ478,"0.#"),1)=".",FALSE,TRUE)</formula>
    </cfRule>
    <cfRule type="expression" dxfId="2280" priority="1770">
      <formula>IF(RIGHT(TEXT(AQ478,"0.#"),1)=".",TRUE,FALSE)</formula>
    </cfRule>
  </conditionalFormatting>
  <conditionalFormatting sqref="AQ479">
    <cfRule type="expression" dxfId="2279" priority="1773">
      <formula>IF(RIGHT(TEXT(AQ479,"0.#"),1)=".",FALSE,TRUE)</formula>
    </cfRule>
    <cfRule type="expression" dxfId="2278" priority="1774">
      <formula>IF(RIGHT(TEXT(AQ479,"0.#"),1)=".",TRUE,FALSE)</formula>
    </cfRule>
  </conditionalFormatting>
  <conditionalFormatting sqref="AQ480">
    <cfRule type="expression" dxfId="2277" priority="1771">
      <formula>IF(RIGHT(TEXT(AQ480,"0.#"),1)=".",FALSE,TRUE)</formula>
    </cfRule>
    <cfRule type="expression" dxfId="2276" priority="1772">
      <formula>IF(RIGHT(TEXT(AQ480,"0.#"),1)=".",TRUE,FALSE)</formula>
    </cfRule>
  </conditionalFormatting>
  <conditionalFormatting sqref="AM47">
    <cfRule type="expression" dxfId="2275" priority="2063">
      <formula>IF(RIGHT(TEXT(AM47,"0.#"),1)=".",FALSE,TRUE)</formula>
    </cfRule>
    <cfRule type="expression" dxfId="2274" priority="2064">
      <formula>IF(RIGHT(TEXT(AM47,"0.#"),1)=".",TRUE,FALSE)</formula>
    </cfRule>
  </conditionalFormatting>
  <conditionalFormatting sqref="AI46">
    <cfRule type="expression" dxfId="2273" priority="2067">
      <formula>IF(RIGHT(TEXT(AI46,"0.#"),1)=".",FALSE,TRUE)</formula>
    </cfRule>
    <cfRule type="expression" dxfId="2272" priority="2068">
      <formula>IF(RIGHT(TEXT(AI46,"0.#"),1)=".",TRUE,FALSE)</formula>
    </cfRule>
  </conditionalFormatting>
  <conditionalFormatting sqref="AM46">
    <cfRule type="expression" dxfId="2271" priority="2065">
      <formula>IF(RIGHT(TEXT(AM46,"0.#"),1)=".",FALSE,TRUE)</formula>
    </cfRule>
    <cfRule type="expression" dxfId="2270" priority="2066">
      <formula>IF(RIGHT(TEXT(AM46,"0.#"),1)=".",TRUE,FALSE)</formula>
    </cfRule>
  </conditionalFormatting>
  <conditionalFormatting sqref="AU46:AU48">
    <cfRule type="expression" dxfId="2269" priority="2057">
      <formula>IF(RIGHT(TEXT(AU46,"0.#"),1)=".",FALSE,TRUE)</formula>
    </cfRule>
    <cfRule type="expression" dxfId="2268" priority="2058">
      <formula>IF(RIGHT(TEXT(AU46,"0.#"),1)=".",TRUE,FALSE)</formula>
    </cfRule>
  </conditionalFormatting>
  <conditionalFormatting sqref="AM48">
    <cfRule type="expression" dxfId="2267" priority="2061">
      <formula>IF(RIGHT(TEXT(AM48,"0.#"),1)=".",FALSE,TRUE)</formula>
    </cfRule>
    <cfRule type="expression" dxfId="2266" priority="2062">
      <formula>IF(RIGHT(TEXT(AM48,"0.#"),1)=".",TRUE,FALSE)</formula>
    </cfRule>
  </conditionalFormatting>
  <conditionalFormatting sqref="AQ46:AQ48">
    <cfRule type="expression" dxfId="2265" priority="2059">
      <formula>IF(RIGHT(TEXT(AQ46,"0.#"),1)=".",FALSE,TRUE)</formula>
    </cfRule>
    <cfRule type="expression" dxfId="2264" priority="2060">
      <formula>IF(RIGHT(TEXT(AQ46,"0.#"),1)=".",TRUE,FALSE)</formula>
    </cfRule>
  </conditionalFormatting>
  <conditionalFormatting sqref="AE146:AE147 AI146:AI147 AM146:AM147 AQ146:AQ147 AU146:AU147">
    <cfRule type="expression" dxfId="2263" priority="2051">
      <formula>IF(RIGHT(TEXT(AE146,"0.#"),1)=".",FALSE,TRUE)</formula>
    </cfRule>
    <cfRule type="expression" dxfId="2262" priority="2052">
      <formula>IF(RIGHT(TEXT(AE146,"0.#"),1)=".",TRUE,FALSE)</formula>
    </cfRule>
  </conditionalFormatting>
  <conditionalFormatting sqref="AE138:AE139 AI138:AI139 AM138:AM139 AQ138:AQ139 AU138:AU139">
    <cfRule type="expression" dxfId="2261" priority="2055">
      <formula>IF(RIGHT(TEXT(AE138,"0.#"),1)=".",FALSE,TRUE)</formula>
    </cfRule>
    <cfRule type="expression" dxfId="2260" priority="2056">
      <formula>IF(RIGHT(TEXT(AE138,"0.#"),1)=".",TRUE,FALSE)</formula>
    </cfRule>
  </conditionalFormatting>
  <conditionalFormatting sqref="AE142:AE143 AI142:AI143 AM142:AM143 AQ142:AQ143 AU142:AU143">
    <cfRule type="expression" dxfId="2259" priority="2053">
      <formula>IF(RIGHT(TEXT(AE142,"0.#"),1)=".",FALSE,TRUE)</formula>
    </cfRule>
    <cfRule type="expression" dxfId="2258" priority="2054">
      <formula>IF(RIGHT(TEXT(AE142,"0.#"),1)=".",TRUE,FALSE)</formula>
    </cfRule>
  </conditionalFormatting>
  <conditionalFormatting sqref="AE198:AE199 AI198:AI199 AM198:AM199 AQ198:AQ199 AU198:AU199">
    <cfRule type="expression" dxfId="2257" priority="2045">
      <formula>IF(RIGHT(TEXT(AE198,"0.#"),1)=".",FALSE,TRUE)</formula>
    </cfRule>
    <cfRule type="expression" dxfId="2256" priority="2046">
      <formula>IF(RIGHT(TEXT(AE198,"0.#"),1)=".",TRUE,FALSE)</formula>
    </cfRule>
  </conditionalFormatting>
  <conditionalFormatting sqref="AE150:AE151 AI150:AI151 AM150:AM151 AQ150:AQ151 AU150:AU151">
    <cfRule type="expression" dxfId="2255" priority="2049">
      <formula>IF(RIGHT(TEXT(AE150,"0.#"),1)=".",FALSE,TRUE)</formula>
    </cfRule>
    <cfRule type="expression" dxfId="2254" priority="2050">
      <formula>IF(RIGHT(TEXT(AE150,"0.#"),1)=".",TRUE,FALSE)</formula>
    </cfRule>
  </conditionalFormatting>
  <conditionalFormatting sqref="AE194:AE195 AI194:AI195 AM194:AM195 AQ194:AQ195 AU194:AU195">
    <cfRule type="expression" dxfId="2253" priority="2047">
      <formula>IF(RIGHT(TEXT(AE194,"0.#"),1)=".",FALSE,TRUE)</formula>
    </cfRule>
    <cfRule type="expression" dxfId="2252" priority="2048">
      <formula>IF(RIGHT(TEXT(AE194,"0.#"),1)=".",TRUE,FALSE)</formula>
    </cfRule>
  </conditionalFormatting>
  <conditionalFormatting sqref="AE210:AE211 AI210:AI211 AM210:AM211 AQ210:AQ211 AU210:AU211">
    <cfRule type="expression" dxfId="2251" priority="2039">
      <formula>IF(RIGHT(TEXT(AE210,"0.#"),1)=".",FALSE,TRUE)</formula>
    </cfRule>
    <cfRule type="expression" dxfId="2250" priority="2040">
      <formula>IF(RIGHT(TEXT(AE210,"0.#"),1)=".",TRUE,FALSE)</formula>
    </cfRule>
  </conditionalFormatting>
  <conditionalFormatting sqref="AE202:AE203 AI202:AI203 AM202:AM203 AQ202:AQ203 AU202:AU203">
    <cfRule type="expression" dxfId="2249" priority="2043">
      <formula>IF(RIGHT(TEXT(AE202,"0.#"),1)=".",FALSE,TRUE)</formula>
    </cfRule>
    <cfRule type="expression" dxfId="2248" priority="2044">
      <formula>IF(RIGHT(TEXT(AE202,"0.#"),1)=".",TRUE,FALSE)</formula>
    </cfRule>
  </conditionalFormatting>
  <conditionalFormatting sqref="AE206:AE207 AI206:AI207 AM206:AM207 AQ206:AQ207 AU206:AU207">
    <cfRule type="expression" dxfId="2247" priority="2041">
      <formula>IF(RIGHT(TEXT(AE206,"0.#"),1)=".",FALSE,TRUE)</formula>
    </cfRule>
    <cfRule type="expression" dxfId="2246" priority="2042">
      <formula>IF(RIGHT(TEXT(AE206,"0.#"),1)=".",TRUE,FALSE)</formula>
    </cfRule>
  </conditionalFormatting>
  <conditionalFormatting sqref="AE262:AE263 AI262:AI263 AM262:AM263 AQ262:AQ263 AU262:AU263">
    <cfRule type="expression" dxfId="2245" priority="2033">
      <formula>IF(RIGHT(TEXT(AE262,"0.#"),1)=".",FALSE,TRUE)</formula>
    </cfRule>
    <cfRule type="expression" dxfId="2244" priority="2034">
      <formula>IF(RIGHT(TEXT(AE262,"0.#"),1)=".",TRUE,FALSE)</formula>
    </cfRule>
  </conditionalFormatting>
  <conditionalFormatting sqref="AE254:AE255 AI254:AI255 AM254:AM255 AQ254:AQ255 AU254:AU255">
    <cfRule type="expression" dxfId="2243" priority="2037">
      <formula>IF(RIGHT(TEXT(AE254,"0.#"),1)=".",FALSE,TRUE)</formula>
    </cfRule>
    <cfRule type="expression" dxfId="2242" priority="2038">
      <formula>IF(RIGHT(TEXT(AE254,"0.#"),1)=".",TRUE,FALSE)</formula>
    </cfRule>
  </conditionalFormatting>
  <conditionalFormatting sqref="AE258:AE259 AI258:AI259 AM258:AM259 AQ258:AQ259 AU258:AU259">
    <cfRule type="expression" dxfId="2241" priority="2035">
      <formula>IF(RIGHT(TEXT(AE258,"0.#"),1)=".",FALSE,TRUE)</formula>
    </cfRule>
    <cfRule type="expression" dxfId="2240" priority="2036">
      <formula>IF(RIGHT(TEXT(AE258,"0.#"),1)=".",TRUE,FALSE)</formula>
    </cfRule>
  </conditionalFormatting>
  <conditionalFormatting sqref="AE314:AE315 AI314:AI315 AM314:AM315 AQ314:AQ315 AU314:AU315">
    <cfRule type="expression" dxfId="2239" priority="2027">
      <formula>IF(RIGHT(TEXT(AE314,"0.#"),1)=".",FALSE,TRUE)</formula>
    </cfRule>
    <cfRule type="expression" dxfId="2238" priority="2028">
      <formula>IF(RIGHT(TEXT(AE314,"0.#"),1)=".",TRUE,FALSE)</formula>
    </cfRule>
  </conditionalFormatting>
  <conditionalFormatting sqref="AE266:AE267 AI266:AI267 AM266:AM267 AQ266:AQ267 AU266:AU267">
    <cfRule type="expression" dxfId="2237" priority="2031">
      <formula>IF(RIGHT(TEXT(AE266,"0.#"),1)=".",FALSE,TRUE)</formula>
    </cfRule>
    <cfRule type="expression" dxfId="2236" priority="2032">
      <formula>IF(RIGHT(TEXT(AE266,"0.#"),1)=".",TRUE,FALSE)</formula>
    </cfRule>
  </conditionalFormatting>
  <conditionalFormatting sqref="AE270:AE271 AI270:AI271 AM270:AM271 AQ270:AQ271 AU270:AU271">
    <cfRule type="expression" dxfId="2235" priority="2029">
      <formula>IF(RIGHT(TEXT(AE270,"0.#"),1)=".",FALSE,TRUE)</formula>
    </cfRule>
    <cfRule type="expression" dxfId="2234" priority="2030">
      <formula>IF(RIGHT(TEXT(AE270,"0.#"),1)=".",TRUE,FALSE)</formula>
    </cfRule>
  </conditionalFormatting>
  <conditionalFormatting sqref="AE326:AE327 AI326:AI327 AM326:AM327 AQ326:AQ327 AU326:AU327">
    <cfRule type="expression" dxfId="2233" priority="2021">
      <formula>IF(RIGHT(TEXT(AE326,"0.#"),1)=".",FALSE,TRUE)</formula>
    </cfRule>
    <cfRule type="expression" dxfId="2232" priority="2022">
      <formula>IF(RIGHT(TEXT(AE326,"0.#"),1)=".",TRUE,FALSE)</formula>
    </cfRule>
  </conditionalFormatting>
  <conditionalFormatting sqref="AE318:AE319 AI318:AI319 AM318:AM319 AQ318:AQ319 AU318:AU319">
    <cfRule type="expression" dxfId="2231" priority="2025">
      <formula>IF(RIGHT(TEXT(AE318,"0.#"),1)=".",FALSE,TRUE)</formula>
    </cfRule>
    <cfRule type="expression" dxfId="2230" priority="2026">
      <formula>IF(RIGHT(TEXT(AE318,"0.#"),1)=".",TRUE,FALSE)</formula>
    </cfRule>
  </conditionalFormatting>
  <conditionalFormatting sqref="AE322:AE323 AI322:AI323 AM322:AM323 AQ322:AQ323 AU322:AU323">
    <cfRule type="expression" dxfId="2229" priority="2023">
      <formula>IF(RIGHT(TEXT(AE322,"0.#"),1)=".",FALSE,TRUE)</formula>
    </cfRule>
    <cfRule type="expression" dxfId="2228" priority="2024">
      <formula>IF(RIGHT(TEXT(AE322,"0.#"),1)=".",TRUE,FALSE)</formula>
    </cfRule>
  </conditionalFormatting>
  <conditionalFormatting sqref="AE378:AE379 AI378:AI379 AM378:AM379 AQ378:AQ379 AU378:AU379">
    <cfRule type="expression" dxfId="2227" priority="2015">
      <formula>IF(RIGHT(TEXT(AE378,"0.#"),1)=".",FALSE,TRUE)</formula>
    </cfRule>
    <cfRule type="expression" dxfId="2226" priority="2016">
      <formula>IF(RIGHT(TEXT(AE378,"0.#"),1)=".",TRUE,FALSE)</formula>
    </cfRule>
  </conditionalFormatting>
  <conditionalFormatting sqref="AE330:AE331 AI330:AI331 AM330:AM331 AQ330:AQ331 AU330:AU331">
    <cfRule type="expression" dxfId="2225" priority="2019">
      <formula>IF(RIGHT(TEXT(AE330,"0.#"),1)=".",FALSE,TRUE)</formula>
    </cfRule>
    <cfRule type="expression" dxfId="2224" priority="2020">
      <formula>IF(RIGHT(TEXT(AE330,"0.#"),1)=".",TRUE,FALSE)</formula>
    </cfRule>
  </conditionalFormatting>
  <conditionalFormatting sqref="AE374:AE375 AI374:AI375 AM374:AM375 AQ374:AQ375 AU374:AU375">
    <cfRule type="expression" dxfId="2223" priority="2017">
      <formula>IF(RIGHT(TEXT(AE374,"0.#"),1)=".",FALSE,TRUE)</formula>
    </cfRule>
    <cfRule type="expression" dxfId="2222" priority="2018">
      <formula>IF(RIGHT(TEXT(AE374,"0.#"),1)=".",TRUE,FALSE)</formula>
    </cfRule>
  </conditionalFormatting>
  <conditionalFormatting sqref="AE390:AE391 AI390:AI391 AM390:AM391 AQ390:AQ391 AU390:AU391">
    <cfRule type="expression" dxfId="2221" priority="2009">
      <formula>IF(RIGHT(TEXT(AE390,"0.#"),1)=".",FALSE,TRUE)</formula>
    </cfRule>
    <cfRule type="expression" dxfId="2220" priority="2010">
      <formula>IF(RIGHT(TEXT(AE390,"0.#"),1)=".",TRUE,FALSE)</formula>
    </cfRule>
  </conditionalFormatting>
  <conditionalFormatting sqref="AE382:AE383 AI382:AI383 AM382:AM383 AQ382:AQ383 AU382:AU383">
    <cfRule type="expression" dxfId="2219" priority="2013">
      <formula>IF(RIGHT(TEXT(AE382,"0.#"),1)=".",FALSE,TRUE)</formula>
    </cfRule>
    <cfRule type="expression" dxfId="2218" priority="2014">
      <formula>IF(RIGHT(TEXT(AE382,"0.#"),1)=".",TRUE,FALSE)</formula>
    </cfRule>
  </conditionalFormatting>
  <conditionalFormatting sqref="AE386:AE387 AI386:AI387 AM386:AM387 AQ386:AQ387 AU386:AU387">
    <cfRule type="expression" dxfId="2217" priority="2011">
      <formula>IF(RIGHT(TEXT(AE386,"0.#"),1)=".",FALSE,TRUE)</formula>
    </cfRule>
    <cfRule type="expression" dxfId="2216" priority="2012">
      <formula>IF(RIGHT(TEXT(AE386,"0.#"),1)=".",TRUE,FALSE)</formula>
    </cfRule>
  </conditionalFormatting>
  <conditionalFormatting sqref="AE440">
    <cfRule type="expression" dxfId="2215" priority="2003">
      <formula>IF(RIGHT(TEXT(AE440,"0.#"),1)=".",FALSE,TRUE)</formula>
    </cfRule>
    <cfRule type="expression" dxfId="2214" priority="2004">
      <formula>IF(RIGHT(TEXT(AE440,"0.#"),1)=".",TRUE,FALSE)</formula>
    </cfRule>
  </conditionalFormatting>
  <conditionalFormatting sqref="AE438">
    <cfRule type="expression" dxfId="2213" priority="2007">
      <formula>IF(RIGHT(TEXT(AE438,"0.#"),1)=".",FALSE,TRUE)</formula>
    </cfRule>
    <cfRule type="expression" dxfId="2212" priority="2008">
      <formula>IF(RIGHT(TEXT(AE438,"0.#"),1)=".",TRUE,FALSE)</formula>
    </cfRule>
  </conditionalFormatting>
  <conditionalFormatting sqref="AE439">
    <cfRule type="expression" dxfId="2211" priority="2005">
      <formula>IF(RIGHT(TEXT(AE439,"0.#"),1)=".",FALSE,TRUE)</formula>
    </cfRule>
    <cfRule type="expression" dxfId="2210" priority="2006">
      <formula>IF(RIGHT(TEXT(AE439,"0.#"),1)=".",TRUE,FALSE)</formula>
    </cfRule>
  </conditionalFormatting>
  <conditionalFormatting sqref="AM440">
    <cfRule type="expression" dxfId="2209" priority="1997">
      <formula>IF(RIGHT(TEXT(AM440,"0.#"),1)=".",FALSE,TRUE)</formula>
    </cfRule>
    <cfRule type="expression" dxfId="2208" priority="1998">
      <formula>IF(RIGHT(TEXT(AM440,"0.#"),1)=".",TRUE,FALSE)</formula>
    </cfRule>
  </conditionalFormatting>
  <conditionalFormatting sqref="AM438">
    <cfRule type="expression" dxfId="2207" priority="2001">
      <formula>IF(RIGHT(TEXT(AM438,"0.#"),1)=".",FALSE,TRUE)</formula>
    </cfRule>
    <cfRule type="expression" dxfId="2206" priority="2002">
      <formula>IF(RIGHT(TEXT(AM438,"0.#"),1)=".",TRUE,FALSE)</formula>
    </cfRule>
  </conditionalFormatting>
  <conditionalFormatting sqref="AM439">
    <cfRule type="expression" dxfId="2205" priority="1999">
      <formula>IF(RIGHT(TEXT(AM439,"0.#"),1)=".",FALSE,TRUE)</formula>
    </cfRule>
    <cfRule type="expression" dxfId="2204" priority="2000">
      <formula>IF(RIGHT(TEXT(AM439,"0.#"),1)=".",TRUE,FALSE)</formula>
    </cfRule>
  </conditionalFormatting>
  <conditionalFormatting sqref="AU440">
    <cfRule type="expression" dxfId="2203" priority="1991">
      <formula>IF(RIGHT(TEXT(AU440,"0.#"),1)=".",FALSE,TRUE)</formula>
    </cfRule>
    <cfRule type="expression" dxfId="2202" priority="1992">
      <formula>IF(RIGHT(TEXT(AU440,"0.#"),1)=".",TRUE,FALSE)</formula>
    </cfRule>
  </conditionalFormatting>
  <conditionalFormatting sqref="AU438">
    <cfRule type="expression" dxfId="2201" priority="1995">
      <formula>IF(RIGHT(TEXT(AU438,"0.#"),1)=".",FALSE,TRUE)</formula>
    </cfRule>
    <cfRule type="expression" dxfId="2200" priority="1996">
      <formula>IF(RIGHT(TEXT(AU438,"0.#"),1)=".",TRUE,FALSE)</formula>
    </cfRule>
  </conditionalFormatting>
  <conditionalFormatting sqref="AU439">
    <cfRule type="expression" dxfId="2199" priority="1993">
      <formula>IF(RIGHT(TEXT(AU439,"0.#"),1)=".",FALSE,TRUE)</formula>
    </cfRule>
    <cfRule type="expression" dxfId="2198" priority="1994">
      <formula>IF(RIGHT(TEXT(AU439,"0.#"),1)=".",TRUE,FALSE)</formula>
    </cfRule>
  </conditionalFormatting>
  <conditionalFormatting sqref="AI440">
    <cfRule type="expression" dxfId="2197" priority="1985">
      <formula>IF(RIGHT(TEXT(AI440,"0.#"),1)=".",FALSE,TRUE)</formula>
    </cfRule>
    <cfRule type="expression" dxfId="2196" priority="1986">
      <formula>IF(RIGHT(TEXT(AI440,"0.#"),1)=".",TRUE,FALSE)</formula>
    </cfRule>
  </conditionalFormatting>
  <conditionalFormatting sqref="AI438">
    <cfRule type="expression" dxfId="2195" priority="1989">
      <formula>IF(RIGHT(TEXT(AI438,"0.#"),1)=".",FALSE,TRUE)</formula>
    </cfRule>
    <cfRule type="expression" dxfId="2194" priority="1990">
      <formula>IF(RIGHT(TEXT(AI438,"0.#"),1)=".",TRUE,FALSE)</formula>
    </cfRule>
  </conditionalFormatting>
  <conditionalFormatting sqref="AI439">
    <cfRule type="expression" dxfId="2193" priority="1987">
      <formula>IF(RIGHT(TEXT(AI439,"0.#"),1)=".",FALSE,TRUE)</formula>
    </cfRule>
    <cfRule type="expression" dxfId="2192" priority="1988">
      <formula>IF(RIGHT(TEXT(AI439,"0.#"),1)=".",TRUE,FALSE)</formula>
    </cfRule>
  </conditionalFormatting>
  <conditionalFormatting sqref="AQ438">
    <cfRule type="expression" dxfId="2191" priority="1979">
      <formula>IF(RIGHT(TEXT(AQ438,"0.#"),1)=".",FALSE,TRUE)</formula>
    </cfRule>
    <cfRule type="expression" dxfId="2190" priority="1980">
      <formula>IF(RIGHT(TEXT(AQ438,"0.#"),1)=".",TRUE,FALSE)</formula>
    </cfRule>
  </conditionalFormatting>
  <conditionalFormatting sqref="AQ439">
    <cfRule type="expression" dxfId="2189" priority="1983">
      <formula>IF(RIGHT(TEXT(AQ439,"0.#"),1)=".",FALSE,TRUE)</formula>
    </cfRule>
    <cfRule type="expression" dxfId="2188" priority="1984">
      <formula>IF(RIGHT(TEXT(AQ439,"0.#"),1)=".",TRUE,FALSE)</formula>
    </cfRule>
  </conditionalFormatting>
  <conditionalFormatting sqref="AQ440">
    <cfRule type="expression" dxfId="2187" priority="1981">
      <formula>IF(RIGHT(TEXT(AQ440,"0.#"),1)=".",FALSE,TRUE)</formula>
    </cfRule>
    <cfRule type="expression" dxfId="2186" priority="1982">
      <formula>IF(RIGHT(TEXT(AQ440,"0.#"),1)=".",TRUE,FALSE)</formula>
    </cfRule>
  </conditionalFormatting>
  <conditionalFormatting sqref="AE445">
    <cfRule type="expression" dxfId="2185" priority="1973">
      <formula>IF(RIGHT(TEXT(AE445,"0.#"),1)=".",FALSE,TRUE)</formula>
    </cfRule>
    <cfRule type="expression" dxfId="2184" priority="1974">
      <formula>IF(RIGHT(TEXT(AE445,"0.#"),1)=".",TRUE,FALSE)</formula>
    </cfRule>
  </conditionalFormatting>
  <conditionalFormatting sqref="AE443">
    <cfRule type="expression" dxfId="2183" priority="1977">
      <formula>IF(RIGHT(TEXT(AE443,"0.#"),1)=".",FALSE,TRUE)</formula>
    </cfRule>
    <cfRule type="expression" dxfId="2182" priority="1978">
      <formula>IF(RIGHT(TEXT(AE443,"0.#"),1)=".",TRUE,FALSE)</formula>
    </cfRule>
  </conditionalFormatting>
  <conditionalFormatting sqref="AE444">
    <cfRule type="expression" dxfId="2181" priority="1975">
      <formula>IF(RIGHT(TEXT(AE444,"0.#"),1)=".",FALSE,TRUE)</formula>
    </cfRule>
    <cfRule type="expression" dxfId="2180" priority="1976">
      <formula>IF(RIGHT(TEXT(AE444,"0.#"),1)=".",TRUE,FALSE)</formula>
    </cfRule>
  </conditionalFormatting>
  <conditionalFormatting sqref="AM445">
    <cfRule type="expression" dxfId="2179" priority="1967">
      <formula>IF(RIGHT(TEXT(AM445,"0.#"),1)=".",FALSE,TRUE)</formula>
    </cfRule>
    <cfRule type="expression" dxfId="2178" priority="1968">
      <formula>IF(RIGHT(TEXT(AM445,"0.#"),1)=".",TRUE,FALSE)</formula>
    </cfRule>
  </conditionalFormatting>
  <conditionalFormatting sqref="AM443">
    <cfRule type="expression" dxfId="2177" priority="1971">
      <formula>IF(RIGHT(TEXT(AM443,"0.#"),1)=".",FALSE,TRUE)</formula>
    </cfRule>
    <cfRule type="expression" dxfId="2176" priority="1972">
      <formula>IF(RIGHT(TEXT(AM443,"0.#"),1)=".",TRUE,FALSE)</formula>
    </cfRule>
  </conditionalFormatting>
  <conditionalFormatting sqref="AM444">
    <cfRule type="expression" dxfId="2175" priority="1969">
      <formula>IF(RIGHT(TEXT(AM444,"0.#"),1)=".",FALSE,TRUE)</formula>
    </cfRule>
    <cfRule type="expression" dxfId="2174" priority="1970">
      <formula>IF(RIGHT(TEXT(AM444,"0.#"),1)=".",TRUE,FALSE)</formula>
    </cfRule>
  </conditionalFormatting>
  <conditionalFormatting sqref="AU445">
    <cfRule type="expression" dxfId="2173" priority="1961">
      <formula>IF(RIGHT(TEXT(AU445,"0.#"),1)=".",FALSE,TRUE)</formula>
    </cfRule>
    <cfRule type="expression" dxfId="2172" priority="1962">
      <formula>IF(RIGHT(TEXT(AU445,"0.#"),1)=".",TRUE,FALSE)</formula>
    </cfRule>
  </conditionalFormatting>
  <conditionalFormatting sqref="AU443">
    <cfRule type="expression" dxfId="2171" priority="1965">
      <formula>IF(RIGHT(TEXT(AU443,"0.#"),1)=".",FALSE,TRUE)</formula>
    </cfRule>
    <cfRule type="expression" dxfId="2170" priority="1966">
      <formula>IF(RIGHT(TEXT(AU443,"0.#"),1)=".",TRUE,FALSE)</formula>
    </cfRule>
  </conditionalFormatting>
  <conditionalFormatting sqref="AU444">
    <cfRule type="expression" dxfId="2169" priority="1963">
      <formula>IF(RIGHT(TEXT(AU444,"0.#"),1)=".",FALSE,TRUE)</formula>
    </cfRule>
    <cfRule type="expression" dxfId="2168" priority="1964">
      <formula>IF(RIGHT(TEXT(AU444,"0.#"),1)=".",TRUE,FALSE)</formula>
    </cfRule>
  </conditionalFormatting>
  <conditionalFormatting sqref="AI445">
    <cfRule type="expression" dxfId="2167" priority="1955">
      <formula>IF(RIGHT(TEXT(AI445,"0.#"),1)=".",FALSE,TRUE)</formula>
    </cfRule>
    <cfRule type="expression" dxfId="2166" priority="1956">
      <formula>IF(RIGHT(TEXT(AI445,"0.#"),1)=".",TRUE,FALSE)</formula>
    </cfRule>
  </conditionalFormatting>
  <conditionalFormatting sqref="AI443">
    <cfRule type="expression" dxfId="2165" priority="1959">
      <formula>IF(RIGHT(TEXT(AI443,"0.#"),1)=".",FALSE,TRUE)</formula>
    </cfRule>
    <cfRule type="expression" dxfId="2164" priority="1960">
      <formula>IF(RIGHT(TEXT(AI443,"0.#"),1)=".",TRUE,FALSE)</formula>
    </cfRule>
  </conditionalFormatting>
  <conditionalFormatting sqref="AI444">
    <cfRule type="expression" dxfId="2163" priority="1957">
      <formula>IF(RIGHT(TEXT(AI444,"0.#"),1)=".",FALSE,TRUE)</formula>
    </cfRule>
    <cfRule type="expression" dxfId="2162" priority="1958">
      <formula>IF(RIGHT(TEXT(AI444,"0.#"),1)=".",TRUE,FALSE)</formula>
    </cfRule>
  </conditionalFormatting>
  <conditionalFormatting sqref="AQ443">
    <cfRule type="expression" dxfId="2161" priority="1949">
      <formula>IF(RIGHT(TEXT(AQ443,"0.#"),1)=".",FALSE,TRUE)</formula>
    </cfRule>
    <cfRule type="expression" dxfId="2160" priority="1950">
      <formula>IF(RIGHT(TEXT(AQ443,"0.#"),1)=".",TRUE,FALSE)</formula>
    </cfRule>
  </conditionalFormatting>
  <conditionalFormatting sqref="AQ444">
    <cfRule type="expression" dxfId="2159" priority="1953">
      <formula>IF(RIGHT(TEXT(AQ444,"0.#"),1)=".",FALSE,TRUE)</formula>
    </cfRule>
    <cfRule type="expression" dxfId="2158" priority="1954">
      <formula>IF(RIGHT(TEXT(AQ444,"0.#"),1)=".",TRUE,FALSE)</formula>
    </cfRule>
  </conditionalFormatting>
  <conditionalFormatting sqref="AQ445">
    <cfRule type="expression" dxfId="2157" priority="1951">
      <formula>IF(RIGHT(TEXT(AQ445,"0.#"),1)=".",FALSE,TRUE)</formula>
    </cfRule>
    <cfRule type="expression" dxfId="2156" priority="1952">
      <formula>IF(RIGHT(TEXT(AQ445,"0.#"),1)=".",TRUE,FALSE)</formula>
    </cfRule>
  </conditionalFormatting>
  <conditionalFormatting sqref="Y880:Y907">
    <cfRule type="expression" dxfId="2155" priority="2179">
      <formula>IF(RIGHT(TEXT(Y880,"0.#"),1)=".",FALSE,TRUE)</formula>
    </cfRule>
    <cfRule type="expression" dxfId="2154" priority="2180">
      <formula>IF(RIGHT(TEXT(Y880,"0.#"),1)=".",TRUE,FALSE)</formula>
    </cfRule>
  </conditionalFormatting>
  <conditionalFormatting sqref="Y879">
    <cfRule type="expression" dxfId="2153" priority="2173">
      <formula>IF(RIGHT(TEXT(Y879,"0.#"),1)=".",FALSE,TRUE)</formula>
    </cfRule>
    <cfRule type="expression" dxfId="2152" priority="2174">
      <formula>IF(RIGHT(TEXT(Y879,"0.#"),1)=".",TRUE,FALSE)</formula>
    </cfRule>
  </conditionalFormatting>
  <conditionalFormatting sqref="Y913:Y940">
    <cfRule type="expression" dxfId="2151" priority="2167">
      <formula>IF(RIGHT(TEXT(Y913,"0.#"),1)=".",FALSE,TRUE)</formula>
    </cfRule>
    <cfRule type="expression" dxfId="2150" priority="2168">
      <formula>IF(RIGHT(TEXT(Y913,"0.#"),1)=".",TRUE,FALSE)</formula>
    </cfRule>
  </conditionalFormatting>
  <conditionalFormatting sqref="Y912">
    <cfRule type="expression" dxfId="2149" priority="2161">
      <formula>IF(RIGHT(TEXT(Y912,"0.#"),1)=".",FALSE,TRUE)</formula>
    </cfRule>
    <cfRule type="expression" dxfId="2148" priority="2162">
      <formula>IF(RIGHT(TEXT(Y912,"0.#"),1)=".",TRUE,FALSE)</formula>
    </cfRule>
  </conditionalFormatting>
  <conditionalFormatting sqref="Y946:Y973">
    <cfRule type="expression" dxfId="2147" priority="2155">
      <formula>IF(RIGHT(TEXT(Y946,"0.#"),1)=".",FALSE,TRUE)</formula>
    </cfRule>
    <cfRule type="expression" dxfId="2146" priority="2156">
      <formula>IF(RIGHT(TEXT(Y946,"0.#"),1)=".",TRUE,FALSE)</formula>
    </cfRule>
  </conditionalFormatting>
  <conditionalFormatting sqref="Y944:Y945">
    <cfRule type="expression" dxfId="2145" priority="2149">
      <formula>IF(RIGHT(TEXT(Y944,"0.#"),1)=".",FALSE,TRUE)</formula>
    </cfRule>
    <cfRule type="expression" dxfId="2144" priority="2150">
      <formula>IF(RIGHT(TEXT(Y944,"0.#"),1)=".",TRUE,FALSE)</formula>
    </cfRule>
  </conditionalFormatting>
  <conditionalFormatting sqref="Y979:Y1006">
    <cfRule type="expression" dxfId="2143" priority="2143">
      <formula>IF(RIGHT(TEXT(Y979,"0.#"),1)=".",FALSE,TRUE)</formula>
    </cfRule>
    <cfRule type="expression" dxfId="2142" priority="2144">
      <formula>IF(RIGHT(TEXT(Y979,"0.#"),1)=".",TRUE,FALSE)</formula>
    </cfRule>
  </conditionalFormatting>
  <conditionalFormatting sqref="Y977:Y978">
    <cfRule type="expression" dxfId="2141" priority="2137">
      <formula>IF(RIGHT(TEXT(Y977,"0.#"),1)=".",FALSE,TRUE)</formula>
    </cfRule>
    <cfRule type="expression" dxfId="2140" priority="2138">
      <formula>IF(RIGHT(TEXT(Y977,"0.#"),1)=".",TRUE,FALSE)</formula>
    </cfRule>
  </conditionalFormatting>
  <conditionalFormatting sqref="Y1012:Y1039">
    <cfRule type="expression" dxfId="2139" priority="2131">
      <formula>IF(RIGHT(TEXT(Y1012,"0.#"),1)=".",FALSE,TRUE)</formula>
    </cfRule>
    <cfRule type="expression" dxfId="2138" priority="2132">
      <formula>IF(RIGHT(TEXT(Y1012,"0.#"),1)=".",TRUE,FALSE)</formula>
    </cfRule>
  </conditionalFormatting>
  <conditionalFormatting sqref="W23">
    <cfRule type="expression" dxfId="2137" priority="2415">
      <formula>IF(RIGHT(TEXT(W23,"0.#"),1)=".",FALSE,TRUE)</formula>
    </cfRule>
    <cfRule type="expression" dxfId="2136" priority="2416">
      <formula>IF(RIGHT(TEXT(W23,"0.#"),1)=".",TRUE,FALSE)</formula>
    </cfRule>
  </conditionalFormatting>
  <conditionalFormatting sqref="W24:W27">
    <cfRule type="expression" dxfId="2135" priority="2413">
      <formula>IF(RIGHT(TEXT(W24,"0.#"),1)=".",FALSE,TRUE)</formula>
    </cfRule>
    <cfRule type="expression" dxfId="2134" priority="2414">
      <formula>IF(RIGHT(TEXT(W24,"0.#"),1)=".",TRUE,FALSE)</formula>
    </cfRule>
  </conditionalFormatting>
  <conditionalFormatting sqref="W28">
    <cfRule type="expression" dxfId="2133" priority="2405">
      <formula>IF(RIGHT(TEXT(W28,"0.#"),1)=".",FALSE,TRUE)</formula>
    </cfRule>
    <cfRule type="expression" dxfId="2132" priority="2406">
      <formula>IF(RIGHT(TEXT(W28,"0.#"),1)=".",TRUE,FALSE)</formula>
    </cfRule>
  </conditionalFormatting>
  <conditionalFormatting sqref="P23">
    <cfRule type="expression" dxfId="2131" priority="2403">
      <formula>IF(RIGHT(TEXT(P23,"0.#"),1)=".",FALSE,TRUE)</formula>
    </cfRule>
    <cfRule type="expression" dxfId="2130" priority="2404">
      <formula>IF(RIGHT(TEXT(P23,"0.#"),1)=".",TRUE,FALSE)</formula>
    </cfRule>
  </conditionalFormatting>
  <conditionalFormatting sqref="P24:P27">
    <cfRule type="expression" dxfId="2129" priority="2401">
      <formula>IF(RIGHT(TEXT(P24,"0.#"),1)=".",FALSE,TRUE)</formula>
    </cfRule>
    <cfRule type="expression" dxfId="2128" priority="2402">
      <formula>IF(RIGHT(TEXT(P24,"0.#"),1)=".",TRUE,FALSE)</formula>
    </cfRule>
  </conditionalFormatting>
  <conditionalFormatting sqref="P28">
    <cfRule type="expression" dxfId="2127" priority="2399">
      <formula>IF(RIGHT(TEXT(P28,"0.#"),1)=".",FALSE,TRUE)</formula>
    </cfRule>
    <cfRule type="expression" dxfId="2126" priority="2400">
      <formula>IF(RIGHT(TEXT(P28,"0.#"),1)=".",TRUE,FALSE)</formula>
    </cfRule>
  </conditionalFormatting>
  <conditionalFormatting sqref="AQ114">
    <cfRule type="expression" dxfId="2125" priority="2383">
      <formula>IF(RIGHT(TEXT(AQ114,"0.#"),1)=".",FALSE,TRUE)</formula>
    </cfRule>
    <cfRule type="expression" dxfId="2124" priority="2384">
      <formula>IF(RIGHT(TEXT(AQ114,"0.#"),1)=".",TRUE,FALSE)</formula>
    </cfRule>
  </conditionalFormatting>
  <conditionalFormatting sqref="AQ107">
    <cfRule type="expression" dxfId="2123" priority="2393">
      <formula>IF(RIGHT(TEXT(AQ107,"0.#"),1)=".",FALSE,TRUE)</formula>
    </cfRule>
    <cfRule type="expression" dxfId="2122" priority="2394">
      <formula>IF(RIGHT(TEXT(AQ107,"0.#"),1)=".",TRUE,FALSE)</formula>
    </cfRule>
  </conditionalFormatting>
  <conditionalFormatting sqref="AQ108">
    <cfRule type="expression" dxfId="2121" priority="2391">
      <formula>IF(RIGHT(TEXT(AQ108,"0.#"),1)=".",FALSE,TRUE)</formula>
    </cfRule>
    <cfRule type="expression" dxfId="2120" priority="2392">
      <formula>IF(RIGHT(TEXT(AQ108,"0.#"),1)=".",TRUE,FALSE)</formula>
    </cfRule>
  </conditionalFormatting>
  <conditionalFormatting sqref="AQ110">
    <cfRule type="expression" dxfId="2119" priority="2389">
      <formula>IF(RIGHT(TEXT(AQ110,"0.#"),1)=".",FALSE,TRUE)</formula>
    </cfRule>
    <cfRule type="expression" dxfId="2118" priority="2390">
      <formula>IF(RIGHT(TEXT(AQ110,"0.#"),1)=".",TRUE,FALSE)</formula>
    </cfRule>
  </conditionalFormatting>
  <conditionalFormatting sqref="AQ111">
    <cfRule type="expression" dxfId="2117" priority="2387">
      <formula>IF(RIGHT(TEXT(AQ111,"0.#"),1)=".",FALSE,TRUE)</formula>
    </cfRule>
    <cfRule type="expression" dxfId="2116" priority="2388">
      <formula>IF(RIGHT(TEXT(AQ111,"0.#"),1)=".",TRUE,FALSE)</formula>
    </cfRule>
  </conditionalFormatting>
  <conditionalFormatting sqref="AQ113">
    <cfRule type="expression" dxfId="2115" priority="2385">
      <formula>IF(RIGHT(TEXT(AQ113,"0.#"),1)=".",FALSE,TRUE)</formula>
    </cfRule>
    <cfRule type="expression" dxfId="2114" priority="2386">
      <formula>IF(RIGHT(TEXT(AQ113,"0.#"),1)=".",TRUE,FALSE)</formula>
    </cfRule>
  </conditionalFormatting>
  <conditionalFormatting sqref="AE67">
    <cfRule type="expression" dxfId="2113" priority="2315">
      <formula>IF(RIGHT(TEXT(AE67,"0.#"),1)=".",FALSE,TRUE)</formula>
    </cfRule>
    <cfRule type="expression" dxfId="2112" priority="2316">
      <formula>IF(RIGHT(TEXT(AE67,"0.#"),1)=".",TRUE,FALSE)</formula>
    </cfRule>
  </conditionalFormatting>
  <conditionalFormatting sqref="AE68">
    <cfRule type="expression" dxfId="2111" priority="2313">
      <formula>IF(RIGHT(TEXT(AE68,"0.#"),1)=".",FALSE,TRUE)</formula>
    </cfRule>
    <cfRule type="expression" dxfId="2110" priority="2314">
      <formula>IF(RIGHT(TEXT(AE68,"0.#"),1)=".",TRUE,FALSE)</formula>
    </cfRule>
  </conditionalFormatting>
  <conditionalFormatting sqref="AE69">
    <cfRule type="expression" dxfId="2109" priority="2311">
      <formula>IF(RIGHT(TEXT(AE69,"0.#"),1)=".",FALSE,TRUE)</formula>
    </cfRule>
    <cfRule type="expression" dxfId="2108" priority="2312">
      <formula>IF(RIGHT(TEXT(AE69,"0.#"),1)=".",TRUE,FALSE)</formula>
    </cfRule>
  </conditionalFormatting>
  <conditionalFormatting sqref="AI69">
    <cfRule type="expression" dxfId="2107" priority="2309">
      <formula>IF(RIGHT(TEXT(AI69,"0.#"),1)=".",FALSE,TRUE)</formula>
    </cfRule>
    <cfRule type="expression" dxfId="2106" priority="2310">
      <formula>IF(RIGHT(TEXT(AI69,"0.#"),1)=".",TRUE,FALSE)</formula>
    </cfRule>
  </conditionalFormatting>
  <conditionalFormatting sqref="AI68">
    <cfRule type="expression" dxfId="2105" priority="2307">
      <formula>IF(RIGHT(TEXT(AI68,"0.#"),1)=".",FALSE,TRUE)</formula>
    </cfRule>
    <cfRule type="expression" dxfId="2104" priority="2308">
      <formula>IF(RIGHT(TEXT(AI68,"0.#"),1)=".",TRUE,FALSE)</formula>
    </cfRule>
  </conditionalFormatting>
  <conditionalFormatting sqref="AI67">
    <cfRule type="expression" dxfId="2103" priority="2305">
      <formula>IF(RIGHT(TEXT(AI67,"0.#"),1)=".",FALSE,TRUE)</formula>
    </cfRule>
    <cfRule type="expression" dxfId="2102" priority="2306">
      <formula>IF(RIGHT(TEXT(AI67,"0.#"),1)=".",TRUE,FALSE)</formula>
    </cfRule>
  </conditionalFormatting>
  <conditionalFormatting sqref="AM67">
    <cfRule type="expression" dxfId="2101" priority="2303">
      <formula>IF(RIGHT(TEXT(AM67,"0.#"),1)=".",FALSE,TRUE)</formula>
    </cfRule>
    <cfRule type="expression" dxfId="2100" priority="2304">
      <formula>IF(RIGHT(TEXT(AM67,"0.#"),1)=".",TRUE,FALSE)</formula>
    </cfRule>
  </conditionalFormatting>
  <conditionalFormatting sqref="AM68">
    <cfRule type="expression" dxfId="2099" priority="2301">
      <formula>IF(RIGHT(TEXT(AM68,"0.#"),1)=".",FALSE,TRUE)</formula>
    </cfRule>
    <cfRule type="expression" dxfId="2098" priority="2302">
      <formula>IF(RIGHT(TEXT(AM68,"0.#"),1)=".",TRUE,FALSE)</formula>
    </cfRule>
  </conditionalFormatting>
  <conditionalFormatting sqref="AM69">
    <cfRule type="expression" dxfId="2097" priority="2299">
      <formula>IF(RIGHT(TEXT(AM69,"0.#"),1)=".",FALSE,TRUE)</formula>
    </cfRule>
    <cfRule type="expression" dxfId="2096" priority="2300">
      <formula>IF(RIGHT(TEXT(AM69,"0.#"),1)=".",TRUE,FALSE)</formula>
    </cfRule>
  </conditionalFormatting>
  <conditionalFormatting sqref="AQ67:AQ69">
    <cfRule type="expression" dxfId="2095" priority="2297">
      <formula>IF(RIGHT(TEXT(AQ67,"0.#"),1)=".",FALSE,TRUE)</formula>
    </cfRule>
    <cfRule type="expression" dxfId="2094" priority="2298">
      <formula>IF(RIGHT(TEXT(AQ67,"0.#"),1)=".",TRUE,FALSE)</formula>
    </cfRule>
  </conditionalFormatting>
  <conditionalFormatting sqref="AU67:AU69">
    <cfRule type="expression" dxfId="2093" priority="2295">
      <formula>IF(RIGHT(TEXT(AU67,"0.#"),1)=".",FALSE,TRUE)</formula>
    </cfRule>
    <cfRule type="expression" dxfId="2092" priority="2296">
      <formula>IF(RIGHT(TEXT(AU67,"0.#"),1)=".",TRUE,FALSE)</formula>
    </cfRule>
  </conditionalFormatting>
  <conditionalFormatting sqref="AE70">
    <cfRule type="expression" dxfId="2091" priority="2293">
      <formula>IF(RIGHT(TEXT(AE70,"0.#"),1)=".",FALSE,TRUE)</formula>
    </cfRule>
    <cfRule type="expression" dxfId="2090" priority="2294">
      <formula>IF(RIGHT(TEXT(AE70,"0.#"),1)=".",TRUE,FALSE)</formula>
    </cfRule>
  </conditionalFormatting>
  <conditionalFormatting sqref="AE71">
    <cfRule type="expression" dxfId="2089" priority="2291">
      <formula>IF(RIGHT(TEXT(AE71,"0.#"),1)=".",FALSE,TRUE)</formula>
    </cfRule>
    <cfRule type="expression" dxfId="2088" priority="2292">
      <formula>IF(RIGHT(TEXT(AE71,"0.#"),1)=".",TRUE,FALSE)</formula>
    </cfRule>
  </conditionalFormatting>
  <conditionalFormatting sqref="AE72">
    <cfRule type="expression" dxfId="2087" priority="2289">
      <formula>IF(RIGHT(TEXT(AE72,"0.#"),1)=".",FALSE,TRUE)</formula>
    </cfRule>
    <cfRule type="expression" dxfId="2086" priority="2290">
      <formula>IF(RIGHT(TEXT(AE72,"0.#"),1)=".",TRUE,FALSE)</formula>
    </cfRule>
  </conditionalFormatting>
  <conditionalFormatting sqref="AI72">
    <cfRule type="expression" dxfId="2085" priority="2287">
      <formula>IF(RIGHT(TEXT(AI72,"0.#"),1)=".",FALSE,TRUE)</formula>
    </cfRule>
    <cfRule type="expression" dxfId="2084" priority="2288">
      <formula>IF(RIGHT(TEXT(AI72,"0.#"),1)=".",TRUE,FALSE)</formula>
    </cfRule>
  </conditionalFormatting>
  <conditionalFormatting sqref="AI71">
    <cfRule type="expression" dxfId="2083" priority="2285">
      <formula>IF(RIGHT(TEXT(AI71,"0.#"),1)=".",FALSE,TRUE)</formula>
    </cfRule>
    <cfRule type="expression" dxfId="2082" priority="2286">
      <formula>IF(RIGHT(TEXT(AI71,"0.#"),1)=".",TRUE,FALSE)</formula>
    </cfRule>
  </conditionalFormatting>
  <conditionalFormatting sqref="AI70">
    <cfRule type="expression" dxfId="2081" priority="2283">
      <formula>IF(RIGHT(TEXT(AI70,"0.#"),1)=".",FALSE,TRUE)</formula>
    </cfRule>
    <cfRule type="expression" dxfId="2080" priority="2284">
      <formula>IF(RIGHT(TEXT(AI70,"0.#"),1)=".",TRUE,FALSE)</formula>
    </cfRule>
  </conditionalFormatting>
  <conditionalFormatting sqref="AM70">
    <cfRule type="expression" dxfId="2079" priority="2281">
      <formula>IF(RIGHT(TEXT(AM70,"0.#"),1)=".",FALSE,TRUE)</formula>
    </cfRule>
    <cfRule type="expression" dxfId="2078" priority="2282">
      <formula>IF(RIGHT(TEXT(AM70,"0.#"),1)=".",TRUE,FALSE)</formula>
    </cfRule>
  </conditionalFormatting>
  <conditionalFormatting sqref="AM71">
    <cfRule type="expression" dxfId="2077" priority="2279">
      <formula>IF(RIGHT(TEXT(AM71,"0.#"),1)=".",FALSE,TRUE)</formula>
    </cfRule>
    <cfRule type="expression" dxfId="2076" priority="2280">
      <formula>IF(RIGHT(TEXT(AM71,"0.#"),1)=".",TRUE,FALSE)</formula>
    </cfRule>
  </conditionalFormatting>
  <conditionalFormatting sqref="AM72">
    <cfRule type="expression" dxfId="2075" priority="2277">
      <formula>IF(RIGHT(TEXT(AM72,"0.#"),1)=".",FALSE,TRUE)</formula>
    </cfRule>
    <cfRule type="expression" dxfId="2074" priority="2278">
      <formula>IF(RIGHT(TEXT(AM72,"0.#"),1)=".",TRUE,FALSE)</formula>
    </cfRule>
  </conditionalFormatting>
  <conditionalFormatting sqref="AQ70:AQ72">
    <cfRule type="expression" dxfId="2073" priority="2275">
      <formula>IF(RIGHT(TEXT(AQ70,"0.#"),1)=".",FALSE,TRUE)</formula>
    </cfRule>
    <cfRule type="expression" dxfId="2072" priority="2276">
      <formula>IF(RIGHT(TEXT(AQ70,"0.#"),1)=".",TRUE,FALSE)</formula>
    </cfRule>
  </conditionalFormatting>
  <conditionalFormatting sqref="AU70:AU72">
    <cfRule type="expression" dxfId="2071" priority="2273">
      <formula>IF(RIGHT(TEXT(AU70,"0.#"),1)=".",FALSE,TRUE)</formula>
    </cfRule>
    <cfRule type="expression" dxfId="2070" priority="2274">
      <formula>IF(RIGHT(TEXT(AU70,"0.#"),1)=".",TRUE,FALSE)</formula>
    </cfRule>
  </conditionalFormatting>
  <conditionalFormatting sqref="AU656">
    <cfRule type="expression" dxfId="2069" priority="791">
      <formula>IF(RIGHT(TEXT(AU656,"0.#"),1)=".",FALSE,TRUE)</formula>
    </cfRule>
    <cfRule type="expression" dxfId="2068" priority="792">
      <formula>IF(RIGHT(TEXT(AU656,"0.#"),1)=".",TRUE,FALSE)</formula>
    </cfRule>
  </conditionalFormatting>
  <conditionalFormatting sqref="AQ655">
    <cfRule type="expression" dxfId="2067" priority="783">
      <formula>IF(RIGHT(TEXT(AQ655,"0.#"),1)=".",FALSE,TRUE)</formula>
    </cfRule>
    <cfRule type="expression" dxfId="2066" priority="784">
      <formula>IF(RIGHT(TEXT(AQ655,"0.#"),1)=".",TRUE,FALSE)</formula>
    </cfRule>
  </conditionalFormatting>
  <conditionalFormatting sqref="AI696">
    <cfRule type="expression" dxfId="2065" priority="575">
      <formula>IF(RIGHT(TEXT(AI696,"0.#"),1)=".",FALSE,TRUE)</formula>
    </cfRule>
    <cfRule type="expression" dxfId="2064" priority="576">
      <formula>IF(RIGHT(TEXT(AI696,"0.#"),1)=".",TRUE,FALSE)</formula>
    </cfRule>
  </conditionalFormatting>
  <conditionalFormatting sqref="AQ694">
    <cfRule type="expression" dxfId="2063" priority="569">
      <formula>IF(RIGHT(TEXT(AQ694,"0.#"),1)=".",FALSE,TRUE)</formula>
    </cfRule>
    <cfRule type="expression" dxfId="2062" priority="570">
      <formula>IF(RIGHT(TEXT(AQ694,"0.#"),1)=".",TRUE,FALSE)</formula>
    </cfRule>
  </conditionalFormatting>
  <conditionalFormatting sqref="AL880:AO907">
    <cfRule type="expression" dxfId="2061" priority="2181">
      <formula>IF(AND(AL880&gt;=0, RIGHT(TEXT(AL880,"0.#"),1)&lt;&gt;"."),TRUE,FALSE)</formula>
    </cfRule>
    <cfRule type="expression" dxfId="2060" priority="2182">
      <formula>IF(AND(AL880&gt;=0, RIGHT(TEXT(AL880,"0.#"),1)="."),TRUE,FALSE)</formula>
    </cfRule>
    <cfRule type="expression" dxfId="2059" priority="2183">
      <formula>IF(AND(AL880&lt;0, RIGHT(TEXT(AL880,"0.#"),1)&lt;&gt;"."),TRUE,FALSE)</formula>
    </cfRule>
    <cfRule type="expression" dxfId="2058" priority="2184">
      <formula>IF(AND(AL880&lt;0, RIGHT(TEXT(AL880,"0.#"),1)="."),TRUE,FALSE)</formula>
    </cfRule>
  </conditionalFormatting>
  <conditionalFormatting sqref="AL879:AO879">
    <cfRule type="expression" dxfId="2057" priority="2175">
      <formula>IF(AND(AL879&gt;=0, RIGHT(TEXT(AL879,"0.#"),1)&lt;&gt;"."),TRUE,FALSE)</formula>
    </cfRule>
    <cfRule type="expression" dxfId="2056" priority="2176">
      <formula>IF(AND(AL879&gt;=0, RIGHT(TEXT(AL879,"0.#"),1)="."),TRUE,FALSE)</formula>
    </cfRule>
    <cfRule type="expression" dxfId="2055" priority="2177">
      <formula>IF(AND(AL879&lt;0, RIGHT(TEXT(AL879,"0.#"),1)&lt;&gt;"."),TRUE,FALSE)</formula>
    </cfRule>
    <cfRule type="expression" dxfId="2054" priority="2178">
      <formula>IF(AND(AL879&lt;0, RIGHT(TEXT(AL879,"0.#"),1)="."),TRUE,FALSE)</formula>
    </cfRule>
  </conditionalFormatting>
  <conditionalFormatting sqref="AL915:AO940">
    <cfRule type="expression" dxfId="2053" priority="2169">
      <formula>IF(AND(AL915&gt;=0, RIGHT(TEXT(AL915,"0.#"),1)&lt;&gt;"."),TRUE,FALSE)</formula>
    </cfRule>
    <cfRule type="expression" dxfId="2052" priority="2170">
      <formula>IF(AND(AL915&gt;=0, RIGHT(TEXT(AL915,"0.#"),1)="."),TRUE,FALSE)</formula>
    </cfRule>
    <cfRule type="expression" dxfId="2051" priority="2171">
      <formula>IF(AND(AL915&lt;0, RIGHT(TEXT(AL915,"0.#"),1)&lt;&gt;"."),TRUE,FALSE)</formula>
    </cfRule>
    <cfRule type="expression" dxfId="2050" priority="2172">
      <formula>IF(AND(AL915&lt;0, RIGHT(TEXT(AL915,"0.#"),1)="."),TRUE,FALSE)</formula>
    </cfRule>
  </conditionalFormatting>
  <conditionalFormatting sqref="AL946:AO973">
    <cfRule type="expression" dxfId="2049" priority="2157">
      <formula>IF(AND(AL946&gt;=0, RIGHT(TEXT(AL946,"0.#"),1)&lt;&gt;"."),TRUE,FALSE)</formula>
    </cfRule>
    <cfRule type="expression" dxfId="2048" priority="2158">
      <formula>IF(AND(AL946&gt;=0, RIGHT(TEXT(AL946,"0.#"),1)="."),TRUE,FALSE)</formula>
    </cfRule>
    <cfRule type="expression" dxfId="2047" priority="2159">
      <formula>IF(AND(AL946&lt;0, RIGHT(TEXT(AL946,"0.#"),1)&lt;&gt;"."),TRUE,FALSE)</formula>
    </cfRule>
    <cfRule type="expression" dxfId="2046" priority="2160">
      <formula>IF(AND(AL946&lt;0, RIGHT(TEXT(AL946,"0.#"),1)="."),TRUE,FALSE)</formula>
    </cfRule>
  </conditionalFormatting>
  <conditionalFormatting sqref="AL945:AO945">
    <cfRule type="expression" dxfId="2045" priority="2151">
      <formula>IF(AND(AL945&gt;=0, RIGHT(TEXT(AL945,"0.#"),1)&lt;&gt;"."),TRUE,FALSE)</formula>
    </cfRule>
    <cfRule type="expression" dxfId="2044" priority="2152">
      <formula>IF(AND(AL945&gt;=0, RIGHT(TEXT(AL945,"0.#"),1)="."),TRUE,FALSE)</formula>
    </cfRule>
    <cfRule type="expression" dxfId="2043" priority="2153">
      <formula>IF(AND(AL945&lt;0, RIGHT(TEXT(AL945,"0.#"),1)&lt;&gt;"."),TRUE,FALSE)</formula>
    </cfRule>
    <cfRule type="expression" dxfId="2042" priority="2154">
      <formula>IF(AND(AL945&lt;0, RIGHT(TEXT(AL945,"0.#"),1)="."),TRUE,FALSE)</formula>
    </cfRule>
  </conditionalFormatting>
  <conditionalFormatting sqref="AL979:AO1006">
    <cfRule type="expression" dxfId="2041" priority="2145">
      <formula>IF(AND(AL979&gt;=0, RIGHT(TEXT(AL979,"0.#"),1)&lt;&gt;"."),TRUE,FALSE)</formula>
    </cfRule>
    <cfRule type="expression" dxfId="2040" priority="2146">
      <formula>IF(AND(AL979&gt;=0, RIGHT(TEXT(AL979,"0.#"),1)="."),TRUE,FALSE)</formula>
    </cfRule>
    <cfRule type="expression" dxfId="2039" priority="2147">
      <formula>IF(AND(AL979&lt;0, RIGHT(TEXT(AL979,"0.#"),1)&lt;&gt;"."),TRUE,FALSE)</formula>
    </cfRule>
    <cfRule type="expression" dxfId="2038" priority="2148">
      <formula>IF(AND(AL979&lt;0, RIGHT(TEXT(AL979,"0.#"),1)="."),TRUE,FALSE)</formula>
    </cfRule>
  </conditionalFormatting>
  <conditionalFormatting sqref="AL977:AO978">
    <cfRule type="expression" dxfId="2037" priority="2139">
      <formula>IF(AND(AL977&gt;=0, RIGHT(TEXT(AL977,"0.#"),1)&lt;&gt;"."),TRUE,FALSE)</formula>
    </cfRule>
    <cfRule type="expression" dxfId="2036" priority="2140">
      <formula>IF(AND(AL977&gt;=0, RIGHT(TEXT(AL977,"0.#"),1)="."),TRUE,FALSE)</formula>
    </cfRule>
    <cfRule type="expression" dxfId="2035" priority="2141">
      <formula>IF(AND(AL977&lt;0, RIGHT(TEXT(AL977,"0.#"),1)&lt;&gt;"."),TRUE,FALSE)</formula>
    </cfRule>
    <cfRule type="expression" dxfId="2034" priority="2142">
      <formula>IF(AND(AL977&lt;0, RIGHT(TEXT(AL977,"0.#"),1)="."),TRUE,FALSE)</formula>
    </cfRule>
  </conditionalFormatting>
  <conditionalFormatting sqref="AL1012:AO1039">
    <cfRule type="expression" dxfId="2033" priority="2133">
      <formula>IF(AND(AL1012&gt;=0, RIGHT(TEXT(AL1012,"0.#"),1)&lt;&gt;"."),TRUE,FALSE)</formula>
    </cfRule>
    <cfRule type="expression" dxfId="2032" priority="2134">
      <formula>IF(AND(AL1012&gt;=0, RIGHT(TEXT(AL1012,"0.#"),1)="."),TRUE,FALSE)</formula>
    </cfRule>
    <cfRule type="expression" dxfId="2031" priority="2135">
      <formula>IF(AND(AL1012&lt;0, RIGHT(TEXT(AL1012,"0.#"),1)&lt;&gt;"."),TRUE,FALSE)</formula>
    </cfRule>
    <cfRule type="expression" dxfId="2030" priority="2136">
      <formula>IF(AND(AL1012&lt;0, RIGHT(TEXT(AL1012,"0.#"),1)="."),TRUE,FALSE)</formula>
    </cfRule>
  </conditionalFormatting>
  <conditionalFormatting sqref="AL1010:AO1011">
    <cfRule type="expression" dxfId="2029" priority="2127">
      <formula>IF(AND(AL1010&gt;=0, RIGHT(TEXT(AL1010,"0.#"),1)&lt;&gt;"."),TRUE,FALSE)</formula>
    </cfRule>
    <cfRule type="expression" dxfId="2028" priority="2128">
      <formula>IF(AND(AL1010&gt;=0, RIGHT(TEXT(AL1010,"0.#"),1)="."),TRUE,FALSE)</formula>
    </cfRule>
    <cfRule type="expression" dxfId="2027" priority="2129">
      <formula>IF(AND(AL1010&lt;0, RIGHT(TEXT(AL1010,"0.#"),1)&lt;&gt;"."),TRUE,FALSE)</formula>
    </cfRule>
    <cfRule type="expression" dxfId="2026" priority="2130">
      <formula>IF(AND(AL1010&lt;0, RIGHT(TEXT(AL1010,"0.#"),1)="."),TRUE,FALSE)</formula>
    </cfRule>
  </conditionalFormatting>
  <conditionalFormatting sqref="Y1010:Y1011">
    <cfRule type="expression" dxfId="2025" priority="2125">
      <formula>IF(RIGHT(TEXT(Y1010,"0.#"),1)=".",FALSE,TRUE)</formula>
    </cfRule>
    <cfRule type="expression" dxfId="2024" priority="2126">
      <formula>IF(RIGHT(TEXT(Y1010,"0.#"),1)=".",TRUE,FALSE)</formula>
    </cfRule>
  </conditionalFormatting>
  <conditionalFormatting sqref="AL1045:AO1072">
    <cfRule type="expression" dxfId="2023" priority="2121">
      <formula>IF(AND(AL1045&gt;=0, RIGHT(TEXT(AL1045,"0.#"),1)&lt;&gt;"."),TRUE,FALSE)</formula>
    </cfRule>
    <cfRule type="expression" dxfId="2022" priority="2122">
      <formula>IF(AND(AL1045&gt;=0, RIGHT(TEXT(AL1045,"0.#"),1)="."),TRUE,FALSE)</formula>
    </cfRule>
    <cfRule type="expression" dxfId="2021" priority="2123">
      <formula>IF(AND(AL1045&lt;0, RIGHT(TEXT(AL1045,"0.#"),1)&lt;&gt;"."),TRUE,FALSE)</formula>
    </cfRule>
    <cfRule type="expression" dxfId="2020" priority="2124">
      <formula>IF(AND(AL1045&lt;0, RIGHT(TEXT(AL1045,"0.#"),1)="."),TRUE,FALSE)</formula>
    </cfRule>
  </conditionalFormatting>
  <conditionalFormatting sqref="Y1045:Y1072">
    <cfRule type="expression" dxfId="2019" priority="2119">
      <formula>IF(RIGHT(TEXT(Y1045,"0.#"),1)=".",FALSE,TRUE)</formula>
    </cfRule>
    <cfRule type="expression" dxfId="2018" priority="2120">
      <formula>IF(RIGHT(TEXT(Y1045,"0.#"),1)=".",TRUE,FALSE)</formula>
    </cfRule>
  </conditionalFormatting>
  <conditionalFormatting sqref="AL1043:AO1044">
    <cfRule type="expression" dxfId="2017" priority="2115">
      <formula>IF(AND(AL1043&gt;=0, RIGHT(TEXT(AL1043,"0.#"),1)&lt;&gt;"."),TRUE,FALSE)</formula>
    </cfRule>
    <cfRule type="expression" dxfId="2016" priority="2116">
      <formula>IF(AND(AL1043&gt;=0, RIGHT(TEXT(AL1043,"0.#"),1)="."),TRUE,FALSE)</formula>
    </cfRule>
    <cfRule type="expression" dxfId="2015" priority="2117">
      <formula>IF(AND(AL1043&lt;0, RIGHT(TEXT(AL1043,"0.#"),1)&lt;&gt;"."),TRUE,FALSE)</formula>
    </cfRule>
    <cfRule type="expression" dxfId="2014" priority="2118">
      <formula>IF(AND(AL1043&lt;0, RIGHT(TEXT(AL1043,"0.#"),1)="."),TRUE,FALSE)</formula>
    </cfRule>
  </conditionalFormatting>
  <conditionalFormatting sqref="Y1043:Y1044">
    <cfRule type="expression" dxfId="2013" priority="2113">
      <formula>IF(RIGHT(TEXT(Y1043,"0.#"),1)=".",FALSE,TRUE)</formula>
    </cfRule>
    <cfRule type="expression" dxfId="2012" priority="2114">
      <formula>IF(RIGHT(TEXT(Y1043,"0.#"),1)=".",TRUE,FALSE)</formula>
    </cfRule>
  </conditionalFormatting>
  <conditionalFormatting sqref="AL1078:AO1105">
    <cfRule type="expression" dxfId="2011" priority="2109">
      <formula>IF(AND(AL1078&gt;=0, RIGHT(TEXT(AL1078,"0.#"),1)&lt;&gt;"."),TRUE,FALSE)</formula>
    </cfRule>
    <cfRule type="expression" dxfId="2010" priority="2110">
      <formula>IF(AND(AL1078&gt;=0, RIGHT(TEXT(AL1078,"0.#"),1)="."),TRUE,FALSE)</formula>
    </cfRule>
    <cfRule type="expression" dxfId="2009" priority="2111">
      <formula>IF(AND(AL1078&lt;0, RIGHT(TEXT(AL1078,"0.#"),1)&lt;&gt;"."),TRUE,FALSE)</formula>
    </cfRule>
    <cfRule type="expression" dxfId="2008" priority="2112">
      <formula>IF(AND(AL1078&lt;0, RIGHT(TEXT(AL1078,"0.#"),1)="."),TRUE,FALSE)</formula>
    </cfRule>
  </conditionalFormatting>
  <conditionalFormatting sqref="Y1078:Y1105">
    <cfRule type="expression" dxfId="2007" priority="2107">
      <formula>IF(RIGHT(TEXT(Y1078,"0.#"),1)=".",FALSE,TRUE)</formula>
    </cfRule>
    <cfRule type="expression" dxfId="2006" priority="2108">
      <formula>IF(RIGHT(TEXT(Y1078,"0.#"),1)=".",TRUE,FALSE)</formula>
    </cfRule>
  </conditionalFormatting>
  <conditionalFormatting sqref="AL1076:AO1077">
    <cfRule type="expression" dxfId="2005" priority="2103">
      <formula>IF(AND(AL1076&gt;=0, RIGHT(TEXT(AL1076,"0.#"),1)&lt;&gt;"."),TRUE,FALSE)</formula>
    </cfRule>
    <cfRule type="expression" dxfId="2004" priority="2104">
      <formula>IF(AND(AL1076&gt;=0, RIGHT(TEXT(AL1076,"0.#"),1)="."),TRUE,FALSE)</formula>
    </cfRule>
    <cfRule type="expression" dxfId="2003" priority="2105">
      <formula>IF(AND(AL1076&lt;0, RIGHT(TEXT(AL1076,"0.#"),1)&lt;&gt;"."),TRUE,FALSE)</formula>
    </cfRule>
    <cfRule type="expression" dxfId="2002" priority="2106">
      <formula>IF(AND(AL1076&lt;0, RIGHT(TEXT(AL1076,"0.#"),1)="."),TRUE,FALSE)</formula>
    </cfRule>
  </conditionalFormatting>
  <conditionalFormatting sqref="Y1076:Y1077">
    <cfRule type="expression" dxfId="2001" priority="2101">
      <formula>IF(RIGHT(TEXT(Y1076,"0.#"),1)=".",FALSE,TRUE)</formula>
    </cfRule>
    <cfRule type="expression" dxfId="2000" priority="2102">
      <formula>IF(RIGHT(TEXT(Y1076,"0.#"),1)=".",TRUE,FALSE)</formula>
    </cfRule>
  </conditionalFormatting>
  <conditionalFormatting sqref="AE39">
    <cfRule type="expression" dxfId="1999" priority="2099">
      <formula>IF(RIGHT(TEXT(AE39,"0.#"),1)=".",FALSE,TRUE)</formula>
    </cfRule>
    <cfRule type="expression" dxfId="1998" priority="2100">
      <formula>IF(RIGHT(TEXT(AE39,"0.#"),1)=".",TRUE,FALSE)</formula>
    </cfRule>
  </conditionalFormatting>
  <conditionalFormatting sqref="AM41">
    <cfRule type="expression" dxfId="1997" priority="2083">
      <formula>IF(RIGHT(TEXT(AM41,"0.#"),1)=".",FALSE,TRUE)</formula>
    </cfRule>
    <cfRule type="expression" dxfId="1996" priority="2084">
      <formula>IF(RIGHT(TEXT(AM41,"0.#"),1)=".",TRUE,FALSE)</formula>
    </cfRule>
  </conditionalFormatting>
  <conditionalFormatting sqref="AE40">
    <cfRule type="expression" dxfId="1995" priority="2097">
      <formula>IF(RIGHT(TEXT(AE40,"0.#"),1)=".",FALSE,TRUE)</formula>
    </cfRule>
    <cfRule type="expression" dxfId="1994" priority="2098">
      <formula>IF(RIGHT(TEXT(AE40,"0.#"),1)=".",TRUE,FALSE)</formula>
    </cfRule>
  </conditionalFormatting>
  <conditionalFormatting sqref="AE41">
    <cfRule type="expression" dxfId="1993" priority="2095">
      <formula>IF(RIGHT(TEXT(AE41,"0.#"),1)=".",FALSE,TRUE)</formula>
    </cfRule>
    <cfRule type="expression" dxfId="1992" priority="2096">
      <formula>IF(RIGHT(TEXT(AE41,"0.#"),1)=".",TRUE,FALSE)</formula>
    </cfRule>
  </conditionalFormatting>
  <conditionalFormatting sqref="AI41">
    <cfRule type="expression" dxfId="1991" priority="2093">
      <formula>IF(RIGHT(TEXT(AI41,"0.#"),1)=".",FALSE,TRUE)</formula>
    </cfRule>
    <cfRule type="expression" dxfId="1990" priority="2094">
      <formula>IF(RIGHT(TEXT(AI41,"0.#"),1)=".",TRUE,FALSE)</formula>
    </cfRule>
  </conditionalFormatting>
  <conditionalFormatting sqref="AI40">
    <cfRule type="expression" dxfId="1989" priority="2091">
      <formula>IF(RIGHT(TEXT(AI40,"0.#"),1)=".",FALSE,TRUE)</formula>
    </cfRule>
    <cfRule type="expression" dxfId="1988" priority="2092">
      <formula>IF(RIGHT(TEXT(AI40,"0.#"),1)=".",TRUE,FALSE)</formula>
    </cfRule>
  </conditionalFormatting>
  <conditionalFormatting sqref="AI39">
    <cfRule type="expression" dxfId="1987" priority="2089">
      <formula>IF(RIGHT(TEXT(AI39,"0.#"),1)=".",FALSE,TRUE)</formula>
    </cfRule>
    <cfRule type="expression" dxfId="1986" priority="2090">
      <formula>IF(RIGHT(TEXT(AI39,"0.#"),1)=".",TRUE,FALSE)</formula>
    </cfRule>
  </conditionalFormatting>
  <conditionalFormatting sqref="AM39">
    <cfRule type="expression" dxfId="1985" priority="2087">
      <formula>IF(RIGHT(TEXT(AM39,"0.#"),1)=".",FALSE,TRUE)</formula>
    </cfRule>
    <cfRule type="expression" dxfId="1984" priority="2088">
      <formula>IF(RIGHT(TEXT(AM39,"0.#"),1)=".",TRUE,FALSE)</formula>
    </cfRule>
  </conditionalFormatting>
  <conditionalFormatting sqref="AM40">
    <cfRule type="expression" dxfId="1983" priority="2085">
      <formula>IF(RIGHT(TEXT(AM40,"0.#"),1)=".",FALSE,TRUE)</formula>
    </cfRule>
    <cfRule type="expression" dxfId="1982" priority="2086">
      <formula>IF(RIGHT(TEXT(AM40,"0.#"),1)=".",TRUE,FALSE)</formula>
    </cfRule>
  </conditionalFormatting>
  <conditionalFormatting sqref="AQ39:AQ41">
    <cfRule type="expression" dxfId="1981" priority="2081">
      <formula>IF(RIGHT(TEXT(AQ39,"0.#"),1)=".",FALSE,TRUE)</formula>
    </cfRule>
    <cfRule type="expression" dxfId="1980" priority="2082">
      <formula>IF(RIGHT(TEXT(AQ39,"0.#"),1)=".",TRUE,FALSE)</formula>
    </cfRule>
  </conditionalFormatting>
  <conditionalFormatting sqref="AU39:AU41">
    <cfRule type="expression" dxfId="1979" priority="2079">
      <formula>IF(RIGHT(TEXT(AU39,"0.#"),1)=".",FALSE,TRUE)</formula>
    </cfRule>
    <cfRule type="expression" dxfId="1978" priority="2080">
      <formula>IF(RIGHT(TEXT(AU39,"0.#"),1)=".",TRUE,FALSE)</formula>
    </cfRule>
  </conditionalFormatting>
  <conditionalFormatting sqref="AE46">
    <cfRule type="expression" dxfId="1977" priority="2077">
      <formula>IF(RIGHT(TEXT(AE46,"0.#"),1)=".",FALSE,TRUE)</formula>
    </cfRule>
    <cfRule type="expression" dxfId="1976" priority="2078">
      <formula>IF(RIGHT(TEXT(AE46,"0.#"),1)=".",TRUE,FALSE)</formula>
    </cfRule>
  </conditionalFormatting>
  <conditionalFormatting sqref="AE47">
    <cfRule type="expression" dxfId="1975" priority="2075">
      <formula>IF(RIGHT(TEXT(AE47,"0.#"),1)=".",FALSE,TRUE)</formula>
    </cfRule>
    <cfRule type="expression" dxfId="1974" priority="2076">
      <formula>IF(RIGHT(TEXT(AE47,"0.#"),1)=".",TRUE,FALSE)</formula>
    </cfRule>
  </conditionalFormatting>
  <conditionalFormatting sqref="AE48">
    <cfRule type="expression" dxfId="1973" priority="2073">
      <formula>IF(RIGHT(TEXT(AE48,"0.#"),1)=".",FALSE,TRUE)</formula>
    </cfRule>
    <cfRule type="expression" dxfId="1972" priority="2074">
      <formula>IF(RIGHT(TEXT(AE48,"0.#"),1)=".",TRUE,FALSE)</formula>
    </cfRule>
  </conditionalFormatting>
  <conditionalFormatting sqref="AI48">
    <cfRule type="expression" dxfId="1971" priority="2071">
      <formula>IF(RIGHT(TEXT(AI48,"0.#"),1)=".",FALSE,TRUE)</formula>
    </cfRule>
    <cfRule type="expression" dxfId="1970" priority="2072">
      <formula>IF(RIGHT(TEXT(AI48,"0.#"),1)=".",TRUE,FALSE)</formula>
    </cfRule>
  </conditionalFormatting>
  <conditionalFormatting sqref="AI47">
    <cfRule type="expression" dxfId="1969" priority="2069">
      <formula>IF(RIGHT(TEXT(AI47,"0.#"),1)=".",FALSE,TRUE)</formula>
    </cfRule>
    <cfRule type="expression" dxfId="1968" priority="2070">
      <formula>IF(RIGHT(TEXT(AI47,"0.#"),1)=".",TRUE,FALSE)</formula>
    </cfRule>
  </conditionalFormatting>
  <conditionalFormatting sqref="AE448">
    <cfRule type="expression" dxfId="1967" priority="1947">
      <formula>IF(RIGHT(TEXT(AE448,"0.#"),1)=".",FALSE,TRUE)</formula>
    </cfRule>
    <cfRule type="expression" dxfId="1966" priority="1948">
      <formula>IF(RIGHT(TEXT(AE448,"0.#"),1)=".",TRUE,FALSE)</formula>
    </cfRule>
  </conditionalFormatting>
  <conditionalFormatting sqref="AM450">
    <cfRule type="expression" dxfId="1965" priority="1937">
      <formula>IF(RIGHT(TEXT(AM450,"0.#"),1)=".",FALSE,TRUE)</formula>
    </cfRule>
    <cfRule type="expression" dxfId="1964" priority="1938">
      <formula>IF(RIGHT(TEXT(AM450,"0.#"),1)=".",TRUE,FALSE)</formula>
    </cfRule>
  </conditionalFormatting>
  <conditionalFormatting sqref="AE449">
    <cfRule type="expression" dxfId="1963" priority="1945">
      <formula>IF(RIGHT(TEXT(AE449,"0.#"),1)=".",FALSE,TRUE)</formula>
    </cfRule>
    <cfRule type="expression" dxfId="1962" priority="1946">
      <formula>IF(RIGHT(TEXT(AE449,"0.#"),1)=".",TRUE,FALSE)</formula>
    </cfRule>
  </conditionalFormatting>
  <conditionalFormatting sqref="AE450">
    <cfRule type="expression" dxfId="1961" priority="1943">
      <formula>IF(RIGHT(TEXT(AE450,"0.#"),1)=".",FALSE,TRUE)</formula>
    </cfRule>
    <cfRule type="expression" dxfId="1960" priority="1944">
      <formula>IF(RIGHT(TEXT(AE450,"0.#"),1)=".",TRUE,FALSE)</formula>
    </cfRule>
  </conditionalFormatting>
  <conditionalFormatting sqref="AM448">
    <cfRule type="expression" dxfId="1959" priority="1941">
      <formula>IF(RIGHT(TEXT(AM448,"0.#"),1)=".",FALSE,TRUE)</formula>
    </cfRule>
    <cfRule type="expression" dxfId="1958" priority="1942">
      <formula>IF(RIGHT(TEXT(AM448,"0.#"),1)=".",TRUE,FALSE)</formula>
    </cfRule>
  </conditionalFormatting>
  <conditionalFormatting sqref="AM449">
    <cfRule type="expression" dxfId="1957" priority="1939">
      <formula>IF(RIGHT(TEXT(AM449,"0.#"),1)=".",FALSE,TRUE)</formula>
    </cfRule>
    <cfRule type="expression" dxfId="1956" priority="1940">
      <formula>IF(RIGHT(TEXT(AM449,"0.#"),1)=".",TRUE,FALSE)</formula>
    </cfRule>
  </conditionalFormatting>
  <conditionalFormatting sqref="AU448">
    <cfRule type="expression" dxfId="1955" priority="1935">
      <formula>IF(RIGHT(TEXT(AU448,"0.#"),1)=".",FALSE,TRUE)</formula>
    </cfRule>
    <cfRule type="expression" dxfId="1954" priority="1936">
      <formula>IF(RIGHT(TEXT(AU448,"0.#"),1)=".",TRUE,FALSE)</formula>
    </cfRule>
  </conditionalFormatting>
  <conditionalFormatting sqref="AU449">
    <cfRule type="expression" dxfId="1953" priority="1933">
      <formula>IF(RIGHT(TEXT(AU449,"0.#"),1)=".",FALSE,TRUE)</formula>
    </cfRule>
    <cfRule type="expression" dxfId="1952" priority="1934">
      <formula>IF(RIGHT(TEXT(AU449,"0.#"),1)=".",TRUE,FALSE)</formula>
    </cfRule>
  </conditionalFormatting>
  <conditionalFormatting sqref="AU450">
    <cfRule type="expression" dxfId="1951" priority="1931">
      <formula>IF(RIGHT(TEXT(AU450,"0.#"),1)=".",FALSE,TRUE)</formula>
    </cfRule>
    <cfRule type="expression" dxfId="1950" priority="1932">
      <formula>IF(RIGHT(TEXT(AU450,"0.#"),1)=".",TRUE,FALSE)</formula>
    </cfRule>
  </conditionalFormatting>
  <conditionalFormatting sqref="AI450">
    <cfRule type="expression" dxfId="1949" priority="1925">
      <formula>IF(RIGHT(TEXT(AI450,"0.#"),1)=".",FALSE,TRUE)</formula>
    </cfRule>
    <cfRule type="expression" dxfId="1948" priority="1926">
      <formula>IF(RIGHT(TEXT(AI450,"0.#"),1)=".",TRUE,FALSE)</formula>
    </cfRule>
  </conditionalFormatting>
  <conditionalFormatting sqref="AI448">
    <cfRule type="expression" dxfId="1947" priority="1929">
      <formula>IF(RIGHT(TEXT(AI448,"0.#"),1)=".",FALSE,TRUE)</formula>
    </cfRule>
    <cfRule type="expression" dxfId="1946" priority="1930">
      <formula>IF(RIGHT(TEXT(AI448,"0.#"),1)=".",TRUE,FALSE)</formula>
    </cfRule>
  </conditionalFormatting>
  <conditionalFormatting sqref="AI449">
    <cfRule type="expression" dxfId="1945" priority="1927">
      <formula>IF(RIGHT(TEXT(AI449,"0.#"),1)=".",FALSE,TRUE)</formula>
    </cfRule>
    <cfRule type="expression" dxfId="1944" priority="1928">
      <formula>IF(RIGHT(TEXT(AI449,"0.#"),1)=".",TRUE,FALSE)</formula>
    </cfRule>
  </conditionalFormatting>
  <conditionalFormatting sqref="AQ449">
    <cfRule type="expression" dxfId="1943" priority="1923">
      <formula>IF(RIGHT(TEXT(AQ449,"0.#"),1)=".",FALSE,TRUE)</formula>
    </cfRule>
    <cfRule type="expression" dxfId="1942" priority="1924">
      <formula>IF(RIGHT(TEXT(AQ449,"0.#"),1)=".",TRUE,FALSE)</formula>
    </cfRule>
  </conditionalFormatting>
  <conditionalFormatting sqref="AQ450">
    <cfRule type="expression" dxfId="1941" priority="1921">
      <formula>IF(RIGHT(TEXT(AQ450,"0.#"),1)=".",FALSE,TRUE)</formula>
    </cfRule>
    <cfRule type="expression" dxfId="1940" priority="1922">
      <formula>IF(RIGHT(TEXT(AQ450,"0.#"),1)=".",TRUE,FALSE)</formula>
    </cfRule>
  </conditionalFormatting>
  <conditionalFormatting sqref="AQ448">
    <cfRule type="expression" dxfId="1939" priority="1919">
      <formula>IF(RIGHT(TEXT(AQ448,"0.#"),1)=".",FALSE,TRUE)</formula>
    </cfRule>
    <cfRule type="expression" dxfId="1938" priority="1920">
      <formula>IF(RIGHT(TEXT(AQ448,"0.#"),1)=".",TRUE,FALSE)</formula>
    </cfRule>
  </conditionalFormatting>
  <conditionalFormatting sqref="AE453">
    <cfRule type="expression" dxfId="1937" priority="1917">
      <formula>IF(RIGHT(TEXT(AE453,"0.#"),1)=".",FALSE,TRUE)</formula>
    </cfRule>
    <cfRule type="expression" dxfId="1936" priority="1918">
      <formula>IF(RIGHT(TEXT(AE453,"0.#"),1)=".",TRUE,FALSE)</formula>
    </cfRule>
  </conditionalFormatting>
  <conditionalFormatting sqref="AM455">
    <cfRule type="expression" dxfId="1935" priority="1907">
      <formula>IF(RIGHT(TEXT(AM455,"0.#"),1)=".",FALSE,TRUE)</formula>
    </cfRule>
    <cfRule type="expression" dxfId="1934" priority="1908">
      <formula>IF(RIGHT(TEXT(AM455,"0.#"),1)=".",TRUE,FALSE)</formula>
    </cfRule>
  </conditionalFormatting>
  <conditionalFormatting sqref="AE454">
    <cfRule type="expression" dxfId="1933" priority="1915">
      <formula>IF(RIGHT(TEXT(AE454,"0.#"),1)=".",FALSE,TRUE)</formula>
    </cfRule>
    <cfRule type="expression" dxfId="1932" priority="1916">
      <formula>IF(RIGHT(TEXT(AE454,"0.#"),1)=".",TRUE,FALSE)</formula>
    </cfRule>
  </conditionalFormatting>
  <conditionalFormatting sqref="AE455">
    <cfRule type="expression" dxfId="1931" priority="1913">
      <formula>IF(RIGHT(TEXT(AE455,"0.#"),1)=".",FALSE,TRUE)</formula>
    </cfRule>
    <cfRule type="expression" dxfId="1930" priority="1914">
      <formula>IF(RIGHT(TEXT(AE455,"0.#"),1)=".",TRUE,FALSE)</formula>
    </cfRule>
  </conditionalFormatting>
  <conditionalFormatting sqref="AM453">
    <cfRule type="expression" dxfId="1929" priority="1911">
      <formula>IF(RIGHT(TEXT(AM453,"0.#"),1)=".",FALSE,TRUE)</formula>
    </cfRule>
    <cfRule type="expression" dxfId="1928" priority="1912">
      <formula>IF(RIGHT(TEXT(AM453,"0.#"),1)=".",TRUE,FALSE)</formula>
    </cfRule>
  </conditionalFormatting>
  <conditionalFormatting sqref="AM454">
    <cfRule type="expression" dxfId="1927" priority="1909">
      <formula>IF(RIGHT(TEXT(AM454,"0.#"),1)=".",FALSE,TRUE)</formula>
    </cfRule>
    <cfRule type="expression" dxfId="1926" priority="1910">
      <formula>IF(RIGHT(TEXT(AM454,"0.#"),1)=".",TRUE,FALSE)</formula>
    </cfRule>
  </conditionalFormatting>
  <conditionalFormatting sqref="AU453">
    <cfRule type="expression" dxfId="1925" priority="1905">
      <formula>IF(RIGHT(TEXT(AU453,"0.#"),1)=".",FALSE,TRUE)</formula>
    </cfRule>
    <cfRule type="expression" dxfId="1924" priority="1906">
      <formula>IF(RIGHT(TEXT(AU453,"0.#"),1)=".",TRUE,FALSE)</formula>
    </cfRule>
  </conditionalFormatting>
  <conditionalFormatting sqref="AU454">
    <cfRule type="expression" dxfId="1923" priority="1903">
      <formula>IF(RIGHT(TEXT(AU454,"0.#"),1)=".",FALSE,TRUE)</formula>
    </cfRule>
    <cfRule type="expression" dxfId="1922" priority="1904">
      <formula>IF(RIGHT(TEXT(AU454,"0.#"),1)=".",TRUE,FALSE)</formula>
    </cfRule>
  </conditionalFormatting>
  <conditionalFormatting sqref="AU455">
    <cfRule type="expression" dxfId="1921" priority="1901">
      <formula>IF(RIGHT(TEXT(AU455,"0.#"),1)=".",FALSE,TRUE)</formula>
    </cfRule>
    <cfRule type="expression" dxfId="1920" priority="1902">
      <formula>IF(RIGHT(TEXT(AU455,"0.#"),1)=".",TRUE,FALSE)</formula>
    </cfRule>
  </conditionalFormatting>
  <conditionalFormatting sqref="AI455">
    <cfRule type="expression" dxfId="1919" priority="1895">
      <formula>IF(RIGHT(TEXT(AI455,"0.#"),1)=".",FALSE,TRUE)</formula>
    </cfRule>
    <cfRule type="expression" dxfId="1918" priority="1896">
      <formula>IF(RIGHT(TEXT(AI455,"0.#"),1)=".",TRUE,FALSE)</formula>
    </cfRule>
  </conditionalFormatting>
  <conditionalFormatting sqref="AI453">
    <cfRule type="expression" dxfId="1917" priority="1899">
      <formula>IF(RIGHT(TEXT(AI453,"0.#"),1)=".",FALSE,TRUE)</formula>
    </cfRule>
    <cfRule type="expression" dxfId="1916" priority="1900">
      <formula>IF(RIGHT(TEXT(AI453,"0.#"),1)=".",TRUE,FALSE)</formula>
    </cfRule>
  </conditionalFormatting>
  <conditionalFormatting sqref="AI454">
    <cfRule type="expression" dxfId="1915" priority="1897">
      <formula>IF(RIGHT(TEXT(AI454,"0.#"),1)=".",FALSE,TRUE)</formula>
    </cfRule>
    <cfRule type="expression" dxfId="1914" priority="1898">
      <formula>IF(RIGHT(TEXT(AI454,"0.#"),1)=".",TRUE,FALSE)</formula>
    </cfRule>
  </conditionalFormatting>
  <conditionalFormatting sqref="AQ454">
    <cfRule type="expression" dxfId="1913" priority="1893">
      <formula>IF(RIGHT(TEXT(AQ454,"0.#"),1)=".",FALSE,TRUE)</formula>
    </cfRule>
    <cfRule type="expression" dxfId="1912" priority="1894">
      <formula>IF(RIGHT(TEXT(AQ454,"0.#"),1)=".",TRUE,FALSE)</formula>
    </cfRule>
  </conditionalFormatting>
  <conditionalFormatting sqref="AQ455">
    <cfRule type="expression" dxfId="1911" priority="1891">
      <formula>IF(RIGHT(TEXT(AQ455,"0.#"),1)=".",FALSE,TRUE)</formula>
    </cfRule>
    <cfRule type="expression" dxfId="1910" priority="1892">
      <formula>IF(RIGHT(TEXT(AQ455,"0.#"),1)=".",TRUE,FALSE)</formula>
    </cfRule>
  </conditionalFormatting>
  <conditionalFormatting sqref="AQ453">
    <cfRule type="expression" dxfId="1909" priority="1889">
      <formula>IF(RIGHT(TEXT(AQ453,"0.#"),1)=".",FALSE,TRUE)</formula>
    </cfRule>
    <cfRule type="expression" dxfId="1908" priority="1890">
      <formula>IF(RIGHT(TEXT(AQ453,"0.#"),1)=".",TRUE,FALSE)</formula>
    </cfRule>
  </conditionalFormatting>
  <conditionalFormatting sqref="AE487">
    <cfRule type="expression" dxfId="1907" priority="1767">
      <formula>IF(RIGHT(TEXT(AE487,"0.#"),1)=".",FALSE,TRUE)</formula>
    </cfRule>
    <cfRule type="expression" dxfId="1906" priority="1768">
      <formula>IF(RIGHT(TEXT(AE487,"0.#"),1)=".",TRUE,FALSE)</formula>
    </cfRule>
  </conditionalFormatting>
  <conditionalFormatting sqref="AE488">
    <cfRule type="expression" dxfId="1905" priority="1765">
      <formula>IF(RIGHT(TEXT(AE488,"0.#"),1)=".",FALSE,TRUE)</formula>
    </cfRule>
    <cfRule type="expression" dxfId="1904" priority="1766">
      <formula>IF(RIGHT(TEXT(AE488,"0.#"),1)=".",TRUE,FALSE)</formula>
    </cfRule>
  </conditionalFormatting>
  <conditionalFormatting sqref="AE489">
    <cfRule type="expression" dxfId="1903" priority="1763">
      <formula>IF(RIGHT(TEXT(AE489,"0.#"),1)=".",FALSE,TRUE)</formula>
    </cfRule>
    <cfRule type="expression" dxfId="1902" priority="1764">
      <formula>IF(RIGHT(TEXT(AE489,"0.#"),1)=".",TRUE,FALSE)</formula>
    </cfRule>
  </conditionalFormatting>
  <conditionalFormatting sqref="AU487">
    <cfRule type="expression" dxfId="1901" priority="1755">
      <formula>IF(RIGHT(TEXT(AU487,"0.#"),1)=".",FALSE,TRUE)</formula>
    </cfRule>
    <cfRule type="expression" dxfId="1900" priority="1756">
      <formula>IF(RIGHT(TEXT(AU487,"0.#"),1)=".",TRUE,FALSE)</formula>
    </cfRule>
  </conditionalFormatting>
  <conditionalFormatting sqref="AU488">
    <cfRule type="expression" dxfId="1899" priority="1753">
      <formula>IF(RIGHT(TEXT(AU488,"0.#"),1)=".",FALSE,TRUE)</formula>
    </cfRule>
    <cfRule type="expression" dxfId="1898" priority="1754">
      <formula>IF(RIGHT(TEXT(AU488,"0.#"),1)=".",TRUE,FALSE)</formula>
    </cfRule>
  </conditionalFormatting>
  <conditionalFormatting sqref="AU489">
    <cfRule type="expression" dxfId="1897" priority="1751">
      <formula>IF(RIGHT(TEXT(AU489,"0.#"),1)=".",FALSE,TRUE)</formula>
    </cfRule>
    <cfRule type="expression" dxfId="1896" priority="1752">
      <formula>IF(RIGHT(TEXT(AU489,"0.#"),1)=".",TRUE,FALSE)</formula>
    </cfRule>
  </conditionalFormatting>
  <conditionalFormatting sqref="AQ488">
    <cfRule type="expression" dxfId="1895" priority="1743">
      <formula>IF(RIGHT(TEXT(AQ488,"0.#"),1)=".",FALSE,TRUE)</formula>
    </cfRule>
    <cfRule type="expression" dxfId="1894" priority="1744">
      <formula>IF(RIGHT(TEXT(AQ488,"0.#"),1)=".",TRUE,FALSE)</formula>
    </cfRule>
  </conditionalFormatting>
  <conditionalFormatting sqref="AQ489">
    <cfRule type="expression" dxfId="1893" priority="1741">
      <formula>IF(RIGHT(TEXT(AQ489,"0.#"),1)=".",FALSE,TRUE)</formula>
    </cfRule>
    <cfRule type="expression" dxfId="1892" priority="1742">
      <formula>IF(RIGHT(TEXT(AQ489,"0.#"),1)=".",TRUE,FALSE)</formula>
    </cfRule>
  </conditionalFormatting>
  <conditionalFormatting sqref="AQ487">
    <cfRule type="expression" dxfId="1891" priority="1739">
      <formula>IF(RIGHT(TEXT(AQ487,"0.#"),1)=".",FALSE,TRUE)</formula>
    </cfRule>
    <cfRule type="expression" dxfId="1890" priority="1740">
      <formula>IF(RIGHT(TEXT(AQ487,"0.#"),1)=".",TRUE,FALSE)</formula>
    </cfRule>
  </conditionalFormatting>
  <conditionalFormatting sqref="AE512">
    <cfRule type="expression" dxfId="1889" priority="1737">
      <formula>IF(RIGHT(TEXT(AE512,"0.#"),1)=".",FALSE,TRUE)</formula>
    </cfRule>
    <cfRule type="expression" dxfId="1888" priority="1738">
      <formula>IF(RIGHT(TEXT(AE512,"0.#"),1)=".",TRUE,FALSE)</formula>
    </cfRule>
  </conditionalFormatting>
  <conditionalFormatting sqref="AE513">
    <cfRule type="expression" dxfId="1887" priority="1735">
      <formula>IF(RIGHT(TEXT(AE513,"0.#"),1)=".",FALSE,TRUE)</formula>
    </cfRule>
    <cfRule type="expression" dxfId="1886" priority="1736">
      <formula>IF(RIGHT(TEXT(AE513,"0.#"),1)=".",TRUE,FALSE)</formula>
    </cfRule>
  </conditionalFormatting>
  <conditionalFormatting sqref="AE514">
    <cfRule type="expression" dxfId="1885" priority="1733">
      <formula>IF(RIGHT(TEXT(AE514,"0.#"),1)=".",FALSE,TRUE)</formula>
    </cfRule>
    <cfRule type="expression" dxfId="1884" priority="1734">
      <formula>IF(RIGHT(TEXT(AE514,"0.#"),1)=".",TRUE,FALSE)</formula>
    </cfRule>
  </conditionalFormatting>
  <conditionalFormatting sqref="AU512">
    <cfRule type="expression" dxfId="1883" priority="1725">
      <formula>IF(RIGHT(TEXT(AU512,"0.#"),1)=".",FALSE,TRUE)</formula>
    </cfRule>
    <cfRule type="expression" dxfId="1882" priority="1726">
      <formula>IF(RIGHT(TEXT(AU512,"0.#"),1)=".",TRUE,FALSE)</formula>
    </cfRule>
  </conditionalFormatting>
  <conditionalFormatting sqref="AU513">
    <cfRule type="expression" dxfId="1881" priority="1723">
      <formula>IF(RIGHT(TEXT(AU513,"0.#"),1)=".",FALSE,TRUE)</formula>
    </cfRule>
    <cfRule type="expression" dxfId="1880" priority="1724">
      <formula>IF(RIGHT(TEXT(AU513,"0.#"),1)=".",TRUE,FALSE)</formula>
    </cfRule>
  </conditionalFormatting>
  <conditionalFormatting sqref="AU514">
    <cfRule type="expression" dxfId="1879" priority="1721">
      <formula>IF(RIGHT(TEXT(AU514,"0.#"),1)=".",FALSE,TRUE)</formula>
    </cfRule>
    <cfRule type="expression" dxfId="1878" priority="1722">
      <formula>IF(RIGHT(TEXT(AU514,"0.#"),1)=".",TRUE,FALSE)</formula>
    </cfRule>
  </conditionalFormatting>
  <conditionalFormatting sqref="AQ513">
    <cfRule type="expression" dxfId="1877" priority="1713">
      <formula>IF(RIGHT(TEXT(AQ513,"0.#"),1)=".",FALSE,TRUE)</formula>
    </cfRule>
    <cfRule type="expression" dxfId="1876" priority="1714">
      <formula>IF(RIGHT(TEXT(AQ513,"0.#"),1)=".",TRUE,FALSE)</formula>
    </cfRule>
  </conditionalFormatting>
  <conditionalFormatting sqref="AQ514">
    <cfRule type="expression" dxfId="1875" priority="1711">
      <formula>IF(RIGHT(TEXT(AQ514,"0.#"),1)=".",FALSE,TRUE)</formula>
    </cfRule>
    <cfRule type="expression" dxfId="1874" priority="1712">
      <formula>IF(RIGHT(TEXT(AQ514,"0.#"),1)=".",TRUE,FALSE)</formula>
    </cfRule>
  </conditionalFormatting>
  <conditionalFormatting sqref="AQ512">
    <cfRule type="expression" dxfId="1873" priority="1709">
      <formula>IF(RIGHT(TEXT(AQ512,"0.#"),1)=".",FALSE,TRUE)</formula>
    </cfRule>
    <cfRule type="expression" dxfId="1872" priority="1710">
      <formula>IF(RIGHT(TEXT(AQ512,"0.#"),1)=".",TRUE,FALSE)</formula>
    </cfRule>
  </conditionalFormatting>
  <conditionalFormatting sqref="AE517">
    <cfRule type="expression" dxfId="1871" priority="1587">
      <formula>IF(RIGHT(TEXT(AE517,"0.#"),1)=".",FALSE,TRUE)</formula>
    </cfRule>
    <cfRule type="expression" dxfId="1870" priority="1588">
      <formula>IF(RIGHT(TEXT(AE517,"0.#"),1)=".",TRUE,FALSE)</formula>
    </cfRule>
  </conditionalFormatting>
  <conditionalFormatting sqref="AE518">
    <cfRule type="expression" dxfId="1869" priority="1585">
      <formula>IF(RIGHT(TEXT(AE518,"0.#"),1)=".",FALSE,TRUE)</formula>
    </cfRule>
    <cfRule type="expression" dxfId="1868" priority="1586">
      <formula>IF(RIGHT(TEXT(AE518,"0.#"),1)=".",TRUE,FALSE)</formula>
    </cfRule>
  </conditionalFormatting>
  <conditionalFormatting sqref="AE519">
    <cfRule type="expression" dxfId="1867" priority="1583">
      <formula>IF(RIGHT(TEXT(AE519,"0.#"),1)=".",FALSE,TRUE)</formula>
    </cfRule>
    <cfRule type="expression" dxfId="1866" priority="1584">
      <formula>IF(RIGHT(TEXT(AE519,"0.#"),1)=".",TRUE,FALSE)</formula>
    </cfRule>
  </conditionalFormatting>
  <conditionalFormatting sqref="AU517">
    <cfRule type="expression" dxfId="1865" priority="1575">
      <formula>IF(RIGHT(TEXT(AU517,"0.#"),1)=".",FALSE,TRUE)</formula>
    </cfRule>
    <cfRule type="expression" dxfId="1864" priority="1576">
      <formula>IF(RIGHT(TEXT(AU517,"0.#"),1)=".",TRUE,FALSE)</formula>
    </cfRule>
  </conditionalFormatting>
  <conditionalFormatting sqref="AU519">
    <cfRule type="expression" dxfId="1863" priority="1571">
      <formula>IF(RIGHT(TEXT(AU519,"0.#"),1)=".",FALSE,TRUE)</formula>
    </cfRule>
    <cfRule type="expression" dxfId="1862" priority="1572">
      <formula>IF(RIGHT(TEXT(AU519,"0.#"),1)=".",TRUE,FALSE)</formula>
    </cfRule>
  </conditionalFormatting>
  <conditionalFormatting sqref="AQ518">
    <cfRule type="expression" dxfId="1861" priority="1563">
      <formula>IF(RIGHT(TEXT(AQ518,"0.#"),1)=".",FALSE,TRUE)</formula>
    </cfRule>
    <cfRule type="expression" dxfId="1860" priority="1564">
      <formula>IF(RIGHT(TEXT(AQ518,"0.#"),1)=".",TRUE,FALSE)</formula>
    </cfRule>
  </conditionalFormatting>
  <conditionalFormatting sqref="AQ519">
    <cfRule type="expression" dxfId="1859" priority="1561">
      <formula>IF(RIGHT(TEXT(AQ519,"0.#"),1)=".",FALSE,TRUE)</formula>
    </cfRule>
    <cfRule type="expression" dxfId="1858" priority="1562">
      <formula>IF(RIGHT(TEXT(AQ519,"0.#"),1)=".",TRUE,FALSE)</formula>
    </cfRule>
  </conditionalFormatting>
  <conditionalFormatting sqref="AQ517">
    <cfRule type="expression" dxfId="1857" priority="1559">
      <formula>IF(RIGHT(TEXT(AQ517,"0.#"),1)=".",FALSE,TRUE)</formula>
    </cfRule>
    <cfRule type="expression" dxfId="1856" priority="1560">
      <formula>IF(RIGHT(TEXT(AQ517,"0.#"),1)=".",TRUE,FALSE)</formula>
    </cfRule>
  </conditionalFormatting>
  <conditionalFormatting sqref="AE522">
    <cfRule type="expression" dxfId="1855" priority="1557">
      <formula>IF(RIGHT(TEXT(AE522,"0.#"),1)=".",FALSE,TRUE)</formula>
    </cfRule>
    <cfRule type="expression" dxfId="1854" priority="1558">
      <formula>IF(RIGHT(TEXT(AE522,"0.#"),1)=".",TRUE,FALSE)</formula>
    </cfRule>
  </conditionalFormatting>
  <conditionalFormatting sqref="AE523">
    <cfRule type="expression" dxfId="1853" priority="1555">
      <formula>IF(RIGHT(TEXT(AE523,"0.#"),1)=".",FALSE,TRUE)</formula>
    </cfRule>
    <cfRule type="expression" dxfId="1852" priority="1556">
      <formula>IF(RIGHT(TEXT(AE523,"0.#"),1)=".",TRUE,FALSE)</formula>
    </cfRule>
  </conditionalFormatting>
  <conditionalFormatting sqref="AE524">
    <cfRule type="expression" dxfId="1851" priority="1553">
      <formula>IF(RIGHT(TEXT(AE524,"0.#"),1)=".",FALSE,TRUE)</formula>
    </cfRule>
    <cfRule type="expression" dxfId="1850" priority="1554">
      <formula>IF(RIGHT(TEXT(AE524,"0.#"),1)=".",TRUE,FALSE)</formula>
    </cfRule>
  </conditionalFormatting>
  <conditionalFormatting sqref="AU522">
    <cfRule type="expression" dxfId="1849" priority="1545">
      <formula>IF(RIGHT(TEXT(AU522,"0.#"),1)=".",FALSE,TRUE)</formula>
    </cfRule>
    <cfRule type="expression" dxfId="1848" priority="1546">
      <formula>IF(RIGHT(TEXT(AU522,"0.#"),1)=".",TRUE,FALSE)</formula>
    </cfRule>
  </conditionalFormatting>
  <conditionalFormatting sqref="AU523">
    <cfRule type="expression" dxfId="1847" priority="1543">
      <formula>IF(RIGHT(TEXT(AU523,"0.#"),1)=".",FALSE,TRUE)</formula>
    </cfRule>
    <cfRule type="expression" dxfId="1846" priority="1544">
      <formula>IF(RIGHT(TEXT(AU523,"0.#"),1)=".",TRUE,FALSE)</formula>
    </cfRule>
  </conditionalFormatting>
  <conditionalFormatting sqref="AU524">
    <cfRule type="expression" dxfId="1845" priority="1541">
      <formula>IF(RIGHT(TEXT(AU524,"0.#"),1)=".",FALSE,TRUE)</formula>
    </cfRule>
    <cfRule type="expression" dxfId="1844" priority="1542">
      <formula>IF(RIGHT(TEXT(AU524,"0.#"),1)=".",TRUE,FALSE)</formula>
    </cfRule>
  </conditionalFormatting>
  <conditionalFormatting sqref="AQ523">
    <cfRule type="expression" dxfId="1843" priority="1533">
      <formula>IF(RIGHT(TEXT(AQ523,"0.#"),1)=".",FALSE,TRUE)</formula>
    </cfRule>
    <cfRule type="expression" dxfId="1842" priority="1534">
      <formula>IF(RIGHT(TEXT(AQ523,"0.#"),1)=".",TRUE,FALSE)</formula>
    </cfRule>
  </conditionalFormatting>
  <conditionalFormatting sqref="AQ524">
    <cfRule type="expression" dxfId="1841" priority="1531">
      <formula>IF(RIGHT(TEXT(AQ524,"0.#"),1)=".",FALSE,TRUE)</formula>
    </cfRule>
    <cfRule type="expression" dxfId="1840" priority="1532">
      <formula>IF(RIGHT(TEXT(AQ524,"0.#"),1)=".",TRUE,FALSE)</formula>
    </cfRule>
  </conditionalFormatting>
  <conditionalFormatting sqref="AQ522">
    <cfRule type="expression" dxfId="1839" priority="1529">
      <formula>IF(RIGHT(TEXT(AQ522,"0.#"),1)=".",FALSE,TRUE)</formula>
    </cfRule>
    <cfRule type="expression" dxfId="1838" priority="1530">
      <formula>IF(RIGHT(TEXT(AQ522,"0.#"),1)=".",TRUE,FALSE)</formula>
    </cfRule>
  </conditionalFormatting>
  <conditionalFormatting sqref="AE527">
    <cfRule type="expression" dxfId="1837" priority="1527">
      <formula>IF(RIGHT(TEXT(AE527,"0.#"),1)=".",FALSE,TRUE)</formula>
    </cfRule>
    <cfRule type="expression" dxfId="1836" priority="1528">
      <formula>IF(RIGHT(TEXT(AE527,"0.#"),1)=".",TRUE,FALSE)</formula>
    </cfRule>
  </conditionalFormatting>
  <conditionalFormatting sqref="AE528">
    <cfRule type="expression" dxfId="1835" priority="1525">
      <formula>IF(RIGHT(TEXT(AE528,"0.#"),1)=".",FALSE,TRUE)</formula>
    </cfRule>
    <cfRule type="expression" dxfId="1834" priority="1526">
      <formula>IF(RIGHT(TEXT(AE528,"0.#"),1)=".",TRUE,FALSE)</formula>
    </cfRule>
  </conditionalFormatting>
  <conditionalFormatting sqref="AE529">
    <cfRule type="expression" dxfId="1833" priority="1523">
      <formula>IF(RIGHT(TEXT(AE529,"0.#"),1)=".",FALSE,TRUE)</formula>
    </cfRule>
    <cfRule type="expression" dxfId="1832" priority="1524">
      <formula>IF(RIGHT(TEXT(AE529,"0.#"),1)=".",TRUE,FALSE)</formula>
    </cfRule>
  </conditionalFormatting>
  <conditionalFormatting sqref="AU527">
    <cfRule type="expression" dxfId="1831" priority="1515">
      <formula>IF(RIGHT(TEXT(AU527,"0.#"),1)=".",FALSE,TRUE)</formula>
    </cfRule>
    <cfRule type="expression" dxfId="1830" priority="1516">
      <formula>IF(RIGHT(TEXT(AU527,"0.#"),1)=".",TRUE,FALSE)</formula>
    </cfRule>
  </conditionalFormatting>
  <conditionalFormatting sqref="AU528">
    <cfRule type="expression" dxfId="1829" priority="1513">
      <formula>IF(RIGHT(TEXT(AU528,"0.#"),1)=".",FALSE,TRUE)</formula>
    </cfRule>
    <cfRule type="expression" dxfId="1828" priority="1514">
      <formula>IF(RIGHT(TEXT(AU528,"0.#"),1)=".",TRUE,FALSE)</formula>
    </cfRule>
  </conditionalFormatting>
  <conditionalFormatting sqref="AU529">
    <cfRule type="expression" dxfId="1827" priority="1511">
      <formula>IF(RIGHT(TEXT(AU529,"0.#"),1)=".",FALSE,TRUE)</formula>
    </cfRule>
    <cfRule type="expression" dxfId="1826" priority="1512">
      <formula>IF(RIGHT(TEXT(AU529,"0.#"),1)=".",TRUE,FALSE)</formula>
    </cfRule>
  </conditionalFormatting>
  <conditionalFormatting sqref="AQ528">
    <cfRule type="expression" dxfId="1825" priority="1503">
      <formula>IF(RIGHT(TEXT(AQ528,"0.#"),1)=".",FALSE,TRUE)</formula>
    </cfRule>
    <cfRule type="expression" dxfId="1824" priority="1504">
      <formula>IF(RIGHT(TEXT(AQ528,"0.#"),1)=".",TRUE,FALSE)</formula>
    </cfRule>
  </conditionalFormatting>
  <conditionalFormatting sqref="AQ529">
    <cfRule type="expression" dxfId="1823" priority="1501">
      <formula>IF(RIGHT(TEXT(AQ529,"0.#"),1)=".",FALSE,TRUE)</formula>
    </cfRule>
    <cfRule type="expression" dxfId="1822" priority="1502">
      <formula>IF(RIGHT(TEXT(AQ529,"0.#"),1)=".",TRUE,FALSE)</formula>
    </cfRule>
  </conditionalFormatting>
  <conditionalFormatting sqref="AQ527">
    <cfRule type="expression" dxfId="1821" priority="1499">
      <formula>IF(RIGHT(TEXT(AQ527,"0.#"),1)=".",FALSE,TRUE)</formula>
    </cfRule>
    <cfRule type="expression" dxfId="1820" priority="1500">
      <formula>IF(RIGHT(TEXT(AQ527,"0.#"),1)=".",TRUE,FALSE)</formula>
    </cfRule>
  </conditionalFormatting>
  <conditionalFormatting sqref="AE532">
    <cfRule type="expression" dxfId="1819" priority="1497">
      <formula>IF(RIGHT(TEXT(AE532,"0.#"),1)=".",FALSE,TRUE)</formula>
    </cfRule>
    <cfRule type="expression" dxfId="1818" priority="1498">
      <formula>IF(RIGHT(TEXT(AE532,"0.#"),1)=".",TRUE,FALSE)</formula>
    </cfRule>
  </conditionalFormatting>
  <conditionalFormatting sqref="AM534">
    <cfRule type="expression" dxfId="1817" priority="1487">
      <formula>IF(RIGHT(TEXT(AM534,"0.#"),1)=".",FALSE,TRUE)</formula>
    </cfRule>
    <cfRule type="expression" dxfId="1816" priority="1488">
      <formula>IF(RIGHT(TEXT(AM534,"0.#"),1)=".",TRUE,FALSE)</formula>
    </cfRule>
  </conditionalFormatting>
  <conditionalFormatting sqref="AE533">
    <cfRule type="expression" dxfId="1815" priority="1495">
      <formula>IF(RIGHT(TEXT(AE533,"0.#"),1)=".",FALSE,TRUE)</formula>
    </cfRule>
    <cfRule type="expression" dxfId="1814" priority="1496">
      <formula>IF(RIGHT(TEXT(AE533,"0.#"),1)=".",TRUE,FALSE)</formula>
    </cfRule>
  </conditionalFormatting>
  <conditionalFormatting sqref="AE534">
    <cfRule type="expression" dxfId="1813" priority="1493">
      <formula>IF(RIGHT(TEXT(AE534,"0.#"),1)=".",FALSE,TRUE)</formula>
    </cfRule>
    <cfRule type="expression" dxfId="1812" priority="1494">
      <formula>IF(RIGHT(TEXT(AE534,"0.#"),1)=".",TRUE,FALSE)</formula>
    </cfRule>
  </conditionalFormatting>
  <conditionalFormatting sqref="AM532">
    <cfRule type="expression" dxfId="1811" priority="1491">
      <formula>IF(RIGHT(TEXT(AM532,"0.#"),1)=".",FALSE,TRUE)</formula>
    </cfRule>
    <cfRule type="expression" dxfId="1810" priority="1492">
      <formula>IF(RIGHT(TEXT(AM532,"0.#"),1)=".",TRUE,FALSE)</formula>
    </cfRule>
  </conditionalFormatting>
  <conditionalFormatting sqref="AM533">
    <cfRule type="expression" dxfId="1809" priority="1489">
      <formula>IF(RIGHT(TEXT(AM533,"0.#"),1)=".",FALSE,TRUE)</formula>
    </cfRule>
    <cfRule type="expression" dxfId="1808" priority="1490">
      <formula>IF(RIGHT(TEXT(AM533,"0.#"),1)=".",TRUE,FALSE)</formula>
    </cfRule>
  </conditionalFormatting>
  <conditionalFormatting sqref="AU532">
    <cfRule type="expression" dxfId="1807" priority="1485">
      <formula>IF(RIGHT(TEXT(AU532,"0.#"),1)=".",FALSE,TRUE)</formula>
    </cfRule>
    <cfRule type="expression" dxfId="1806" priority="1486">
      <formula>IF(RIGHT(TEXT(AU532,"0.#"),1)=".",TRUE,FALSE)</formula>
    </cfRule>
  </conditionalFormatting>
  <conditionalFormatting sqref="AU533">
    <cfRule type="expression" dxfId="1805" priority="1483">
      <formula>IF(RIGHT(TEXT(AU533,"0.#"),1)=".",FALSE,TRUE)</formula>
    </cfRule>
    <cfRule type="expression" dxfId="1804" priority="1484">
      <formula>IF(RIGHT(TEXT(AU533,"0.#"),1)=".",TRUE,FALSE)</formula>
    </cfRule>
  </conditionalFormatting>
  <conditionalFormatting sqref="AU534">
    <cfRule type="expression" dxfId="1803" priority="1481">
      <formula>IF(RIGHT(TEXT(AU534,"0.#"),1)=".",FALSE,TRUE)</formula>
    </cfRule>
    <cfRule type="expression" dxfId="1802" priority="1482">
      <formula>IF(RIGHT(TEXT(AU534,"0.#"),1)=".",TRUE,FALSE)</formula>
    </cfRule>
  </conditionalFormatting>
  <conditionalFormatting sqref="AI534">
    <cfRule type="expression" dxfId="1801" priority="1475">
      <formula>IF(RIGHT(TEXT(AI534,"0.#"),1)=".",FALSE,TRUE)</formula>
    </cfRule>
    <cfRule type="expression" dxfId="1800" priority="1476">
      <formula>IF(RIGHT(TEXT(AI534,"0.#"),1)=".",TRUE,FALSE)</formula>
    </cfRule>
  </conditionalFormatting>
  <conditionalFormatting sqref="AI532">
    <cfRule type="expression" dxfId="1799" priority="1479">
      <formula>IF(RIGHT(TEXT(AI532,"0.#"),1)=".",FALSE,TRUE)</formula>
    </cfRule>
    <cfRule type="expression" dxfId="1798" priority="1480">
      <formula>IF(RIGHT(TEXT(AI532,"0.#"),1)=".",TRUE,FALSE)</formula>
    </cfRule>
  </conditionalFormatting>
  <conditionalFormatting sqref="AI533">
    <cfRule type="expression" dxfId="1797" priority="1477">
      <formula>IF(RIGHT(TEXT(AI533,"0.#"),1)=".",FALSE,TRUE)</formula>
    </cfRule>
    <cfRule type="expression" dxfId="1796" priority="1478">
      <formula>IF(RIGHT(TEXT(AI533,"0.#"),1)=".",TRUE,FALSE)</formula>
    </cfRule>
  </conditionalFormatting>
  <conditionalFormatting sqref="AQ533">
    <cfRule type="expression" dxfId="1795" priority="1473">
      <formula>IF(RIGHT(TEXT(AQ533,"0.#"),1)=".",FALSE,TRUE)</formula>
    </cfRule>
    <cfRule type="expression" dxfId="1794" priority="1474">
      <formula>IF(RIGHT(TEXT(AQ533,"0.#"),1)=".",TRUE,FALSE)</formula>
    </cfRule>
  </conditionalFormatting>
  <conditionalFormatting sqref="AQ534">
    <cfRule type="expression" dxfId="1793" priority="1471">
      <formula>IF(RIGHT(TEXT(AQ534,"0.#"),1)=".",FALSE,TRUE)</formula>
    </cfRule>
    <cfRule type="expression" dxfId="1792" priority="1472">
      <formula>IF(RIGHT(TEXT(AQ534,"0.#"),1)=".",TRUE,FALSE)</formula>
    </cfRule>
  </conditionalFormatting>
  <conditionalFormatting sqref="AQ532">
    <cfRule type="expression" dxfId="1791" priority="1469">
      <formula>IF(RIGHT(TEXT(AQ532,"0.#"),1)=".",FALSE,TRUE)</formula>
    </cfRule>
    <cfRule type="expression" dxfId="1790" priority="1470">
      <formula>IF(RIGHT(TEXT(AQ532,"0.#"),1)=".",TRUE,FALSE)</formula>
    </cfRule>
  </conditionalFormatting>
  <conditionalFormatting sqref="AE541">
    <cfRule type="expression" dxfId="1789" priority="1467">
      <formula>IF(RIGHT(TEXT(AE541,"0.#"),1)=".",FALSE,TRUE)</formula>
    </cfRule>
    <cfRule type="expression" dxfId="1788" priority="1468">
      <formula>IF(RIGHT(TEXT(AE541,"0.#"),1)=".",TRUE,FALSE)</formula>
    </cfRule>
  </conditionalFormatting>
  <conditionalFormatting sqref="AE542">
    <cfRule type="expression" dxfId="1787" priority="1465">
      <formula>IF(RIGHT(TEXT(AE542,"0.#"),1)=".",FALSE,TRUE)</formula>
    </cfRule>
    <cfRule type="expression" dxfId="1786" priority="1466">
      <formula>IF(RIGHT(TEXT(AE542,"0.#"),1)=".",TRUE,FALSE)</formula>
    </cfRule>
  </conditionalFormatting>
  <conditionalFormatting sqref="AE543">
    <cfRule type="expression" dxfId="1785" priority="1463">
      <formula>IF(RIGHT(TEXT(AE543,"0.#"),1)=".",FALSE,TRUE)</formula>
    </cfRule>
    <cfRule type="expression" dxfId="1784" priority="1464">
      <formula>IF(RIGHT(TEXT(AE543,"0.#"),1)=".",TRUE,FALSE)</formula>
    </cfRule>
  </conditionalFormatting>
  <conditionalFormatting sqref="AU541">
    <cfRule type="expression" dxfId="1783" priority="1455">
      <formula>IF(RIGHT(TEXT(AU541,"0.#"),1)=".",FALSE,TRUE)</formula>
    </cfRule>
    <cfRule type="expression" dxfId="1782" priority="1456">
      <formula>IF(RIGHT(TEXT(AU541,"0.#"),1)=".",TRUE,FALSE)</formula>
    </cfRule>
  </conditionalFormatting>
  <conditionalFormatting sqref="AU542">
    <cfRule type="expression" dxfId="1781" priority="1453">
      <formula>IF(RIGHT(TEXT(AU542,"0.#"),1)=".",FALSE,TRUE)</formula>
    </cfRule>
    <cfRule type="expression" dxfId="1780" priority="1454">
      <formula>IF(RIGHT(TEXT(AU542,"0.#"),1)=".",TRUE,FALSE)</formula>
    </cfRule>
  </conditionalFormatting>
  <conditionalFormatting sqref="AU543">
    <cfRule type="expression" dxfId="1779" priority="1451">
      <formula>IF(RIGHT(TEXT(AU543,"0.#"),1)=".",FALSE,TRUE)</formula>
    </cfRule>
    <cfRule type="expression" dxfId="1778" priority="1452">
      <formula>IF(RIGHT(TEXT(AU543,"0.#"),1)=".",TRUE,FALSE)</formula>
    </cfRule>
  </conditionalFormatting>
  <conditionalFormatting sqref="AQ542">
    <cfRule type="expression" dxfId="1777" priority="1443">
      <formula>IF(RIGHT(TEXT(AQ542,"0.#"),1)=".",FALSE,TRUE)</formula>
    </cfRule>
    <cfRule type="expression" dxfId="1776" priority="1444">
      <formula>IF(RIGHT(TEXT(AQ542,"0.#"),1)=".",TRUE,FALSE)</formula>
    </cfRule>
  </conditionalFormatting>
  <conditionalFormatting sqref="AQ543">
    <cfRule type="expression" dxfId="1775" priority="1441">
      <formula>IF(RIGHT(TEXT(AQ543,"0.#"),1)=".",FALSE,TRUE)</formula>
    </cfRule>
    <cfRule type="expression" dxfId="1774" priority="1442">
      <formula>IF(RIGHT(TEXT(AQ543,"0.#"),1)=".",TRUE,FALSE)</formula>
    </cfRule>
  </conditionalFormatting>
  <conditionalFormatting sqref="AQ541">
    <cfRule type="expression" dxfId="1773" priority="1439">
      <formula>IF(RIGHT(TEXT(AQ541,"0.#"),1)=".",FALSE,TRUE)</formula>
    </cfRule>
    <cfRule type="expression" dxfId="1772" priority="1440">
      <formula>IF(RIGHT(TEXT(AQ541,"0.#"),1)=".",TRUE,FALSE)</formula>
    </cfRule>
  </conditionalFormatting>
  <conditionalFormatting sqref="AE566">
    <cfRule type="expression" dxfId="1771" priority="1437">
      <formula>IF(RIGHT(TEXT(AE566,"0.#"),1)=".",FALSE,TRUE)</formula>
    </cfRule>
    <cfRule type="expression" dxfId="1770" priority="1438">
      <formula>IF(RIGHT(TEXT(AE566,"0.#"),1)=".",TRUE,FALSE)</formula>
    </cfRule>
  </conditionalFormatting>
  <conditionalFormatting sqref="AE567">
    <cfRule type="expression" dxfId="1769" priority="1435">
      <formula>IF(RIGHT(TEXT(AE567,"0.#"),1)=".",FALSE,TRUE)</formula>
    </cfRule>
    <cfRule type="expression" dxfId="1768" priority="1436">
      <formula>IF(RIGHT(TEXT(AE567,"0.#"),1)=".",TRUE,FALSE)</formula>
    </cfRule>
  </conditionalFormatting>
  <conditionalFormatting sqref="AE568">
    <cfRule type="expression" dxfId="1767" priority="1433">
      <formula>IF(RIGHT(TEXT(AE568,"0.#"),1)=".",FALSE,TRUE)</formula>
    </cfRule>
    <cfRule type="expression" dxfId="1766" priority="1434">
      <formula>IF(RIGHT(TEXT(AE568,"0.#"),1)=".",TRUE,FALSE)</formula>
    </cfRule>
  </conditionalFormatting>
  <conditionalFormatting sqref="AU566">
    <cfRule type="expression" dxfId="1765" priority="1425">
      <formula>IF(RIGHT(TEXT(AU566,"0.#"),1)=".",FALSE,TRUE)</formula>
    </cfRule>
    <cfRule type="expression" dxfId="1764" priority="1426">
      <formula>IF(RIGHT(TEXT(AU566,"0.#"),1)=".",TRUE,FALSE)</formula>
    </cfRule>
  </conditionalFormatting>
  <conditionalFormatting sqref="AU567">
    <cfRule type="expression" dxfId="1763" priority="1423">
      <formula>IF(RIGHT(TEXT(AU567,"0.#"),1)=".",FALSE,TRUE)</formula>
    </cfRule>
    <cfRule type="expression" dxfId="1762" priority="1424">
      <formula>IF(RIGHT(TEXT(AU567,"0.#"),1)=".",TRUE,FALSE)</formula>
    </cfRule>
  </conditionalFormatting>
  <conditionalFormatting sqref="AU568">
    <cfRule type="expression" dxfId="1761" priority="1421">
      <formula>IF(RIGHT(TEXT(AU568,"0.#"),1)=".",FALSE,TRUE)</formula>
    </cfRule>
    <cfRule type="expression" dxfId="1760" priority="1422">
      <formula>IF(RIGHT(TEXT(AU568,"0.#"),1)=".",TRUE,FALSE)</formula>
    </cfRule>
  </conditionalFormatting>
  <conditionalFormatting sqref="AQ567">
    <cfRule type="expression" dxfId="1759" priority="1413">
      <formula>IF(RIGHT(TEXT(AQ567,"0.#"),1)=".",FALSE,TRUE)</formula>
    </cfRule>
    <cfRule type="expression" dxfId="1758" priority="1414">
      <formula>IF(RIGHT(TEXT(AQ567,"0.#"),1)=".",TRUE,FALSE)</formula>
    </cfRule>
  </conditionalFormatting>
  <conditionalFormatting sqref="AQ568">
    <cfRule type="expression" dxfId="1757" priority="1411">
      <formula>IF(RIGHT(TEXT(AQ568,"0.#"),1)=".",FALSE,TRUE)</formula>
    </cfRule>
    <cfRule type="expression" dxfId="1756" priority="1412">
      <formula>IF(RIGHT(TEXT(AQ568,"0.#"),1)=".",TRUE,FALSE)</formula>
    </cfRule>
  </conditionalFormatting>
  <conditionalFormatting sqref="AQ566">
    <cfRule type="expression" dxfId="1755" priority="1409">
      <formula>IF(RIGHT(TEXT(AQ566,"0.#"),1)=".",FALSE,TRUE)</formula>
    </cfRule>
    <cfRule type="expression" dxfId="1754" priority="1410">
      <formula>IF(RIGHT(TEXT(AQ566,"0.#"),1)=".",TRUE,FALSE)</formula>
    </cfRule>
  </conditionalFormatting>
  <conditionalFormatting sqref="AE546">
    <cfRule type="expression" dxfId="1753" priority="1407">
      <formula>IF(RIGHT(TEXT(AE546,"0.#"),1)=".",FALSE,TRUE)</formula>
    </cfRule>
    <cfRule type="expression" dxfId="1752" priority="1408">
      <formula>IF(RIGHT(TEXT(AE546,"0.#"),1)=".",TRUE,FALSE)</formula>
    </cfRule>
  </conditionalFormatting>
  <conditionalFormatting sqref="AE547">
    <cfRule type="expression" dxfId="1751" priority="1405">
      <formula>IF(RIGHT(TEXT(AE547,"0.#"),1)=".",FALSE,TRUE)</formula>
    </cfRule>
    <cfRule type="expression" dxfId="1750" priority="1406">
      <formula>IF(RIGHT(TEXT(AE547,"0.#"),1)=".",TRUE,FALSE)</formula>
    </cfRule>
  </conditionalFormatting>
  <conditionalFormatting sqref="AE548">
    <cfRule type="expression" dxfId="1749" priority="1403">
      <formula>IF(RIGHT(TEXT(AE548,"0.#"),1)=".",FALSE,TRUE)</formula>
    </cfRule>
    <cfRule type="expression" dxfId="1748" priority="1404">
      <formula>IF(RIGHT(TEXT(AE548,"0.#"),1)=".",TRUE,FALSE)</formula>
    </cfRule>
  </conditionalFormatting>
  <conditionalFormatting sqref="AU546">
    <cfRule type="expression" dxfId="1747" priority="1395">
      <formula>IF(RIGHT(TEXT(AU546,"0.#"),1)=".",FALSE,TRUE)</formula>
    </cfRule>
    <cfRule type="expression" dxfId="1746" priority="1396">
      <formula>IF(RIGHT(TEXT(AU546,"0.#"),1)=".",TRUE,FALSE)</formula>
    </cfRule>
  </conditionalFormatting>
  <conditionalFormatting sqref="AU547">
    <cfRule type="expression" dxfId="1745" priority="1393">
      <formula>IF(RIGHT(TEXT(AU547,"0.#"),1)=".",FALSE,TRUE)</formula>
    </cfRule>
    <cfRule type="expression" dxfId="1744" priority="1394">
      <formula>IF(RIGHT(TEXT(AU547,"0.#"),1)=".",TRUE,FALSE)</formula>
    </cfRule>
  </conditionalFormatting>
  <conditionalFormatting sqref="AU548">
    <cfRule type="expression" dxfId="1743" priority="1391">
      <formula>IF(RIGHT(TEXT(AU548,"0.#"),1)=".",FALSE,TRUE)</formula>
    </cfRule>
    <cfRule type="expression" dxfId="1742" priority="1392">
      <formula>IF(RIGHT(TEXT(AU548,"0.#"),1)=".",TRUE,FALSE)</formula>
    </cfRule>
  </conditionalFormatting>
  <conditionalFormatting sqref="AQ547">
    <cfRule type="expression" dxfId="1741" priority="1383">
      <formula>IF(RIGHT(TEXT(AQ547,"0.#"),1)=".",FALSE,TRUE)</formula>
    </cfRule>
    <cfRule type="expression" dxfId="1740" priority="1384">
      <formula>IF(RIGHT(TEXT(AQ547,"0.#"),1)=".",TRUE,FALSE)</formula>
    </cfRule>
  </conditionalFormatting>
  <conditionalFormatting sqref="AQ546">
    <cfRule type="expression" dxfId="1739" priority="1379">
      <formula>IF(RIGHT(TEXT(AQ546,"0.#"),1)=".",FALSE,TRUE)</formula>
    </cfRule>
    <cfRule type="expression" dxfId="1738" priority="1380">
      <formula>IF(RIGHT(TEXT(AQ546,"0.#"),1)=".",TRUE,FALSE)</formula>
    </cfRule>
  </conditionalFormatting>
  <conditionalFormatting sqref="AE551">
    <cfRule type="expression" dxfId="1737" priority="1377">
      <formula>IF(RIGHT(TEXT(AE551,"0.#"),1)=".",FALSE,TRUE)</formula>
    </cfRule>
    <cfRule type="expression" dxfId="1736" priority="1378">
      <formula>IF(RIGHT(TEXT(AE551,"0.#"),1)=".",TRUE,FALSE)</formula>
    </cfRule>
  </conditionalFormatting>
  <conditionalFormatting sqref="AE553">
    <cfRule type="expression" dxfId="1735" priority="1373">
      <formula>IF(RIGHT(TEXT(AE553,"0.#"),1)=".",FALSE,TRUE)</formula>
    </cfRule>
    <cfRule type="expression" dxfId="1734" priority="1374">
      <formula>IF(RIGHT(TEXT(AE553,"0.#"),1)=".",TRUE,FALSE)</formula>
    </cfRule>
  </conditionalFormatting>
  <conditionalFormatting sqref="AU551">
    <cfRule type="expression" dxfId="1733" priority="1365">
      <formula>IF(RIGHT(TEXT(AU551,"0.#"),1)=".",FALSE,TRUE)</formula>
    </cfRule>
    <cfRule type="expression" dxfId="1732" priority="1366">
      <formula>IF(RIGHT(TEXT(AU551,"0.#"),1)=".",TRUE,FALSE)</formula>
    </cfRule>
  </conditionalFormatting>
  <conditionalFormatting sqref="AU553">
    <cfRule type="expression" dxfId="1731" priority="1361">
      <formula>IF(RIGHT(TEXT(AU553,"0.#"),1)=".",FALSE,TRUE)</formula>
    </cfRule>
    <cfRule type="expression" dxfId="1730" priority="1362">
      <formula>IF(RIGHT(TEXT(AU553,"0.#"),1)=".",TRUE,FALSE)</formula>
    </cfRule>
  </conditionalFormatting>
  <conditionalFormatting sqref="AQ552">
    <cfRule type="expression" dxfId="1729" priority="1353">
      <formula>IF(RIGHT(TEXT(AQ552,"0.#"),1)=".",FALSE,TRUE)</formula>
    </cfRule>
    <cfRule type="expression" dxfId="1728" priority="1354">
      <formula>IF(RIGHT(TEXT(AQ552,"0.#"),1)=".",TRUE,FALSE)</formula>
    </cfRule>
  </conditionalFormatting>
  <conditionalFormatting sqref="AU561">
    <cfRule type="expression" dxfId="1727" priority="1305">
      <formula>IF(RIGHT(TEXT(AU561,"0.#"),1)=".",FALSE,TRUE)</formula>
    </cfRule>
    <cfRule type="expression" dxfId="1726" priority="1306">
      <formula>IF(RIGHT(TEXT(AU561,"0.#"),1)=".",TRUE,FALSE)</formula>
    </cfRule>
  </conditionalFormatting>
  <conditionalFormatting sqref="AU562">
    <cfRule type="expression" dxfId="1725" priority="1303">
      <formula>IF(RIGHT(TEXT(AU562,"0.#"),1)=".",FALSE,TRUE)</formula>
    </cfRule>
    <cfRule type="expression" dxfId="1724" priority="1304">
      <formula>IF(RIGHT(TEXT(AU562,"0.#"),1)=".",TRUE,FALSE)</formula>
    </cfRule>
  </conditionalFormatting>
  <conditionalFormatting sqref="AU563">
    <cfRule type="expression" dxfId="1723" priority="1301">
      <formula>IF(RIGHT(TEXT(AU563,"0.#"),1)=".",FALSE,TRUE)</formula>
    </cfRule>
    <cfRule type="expression" dxfId="1722" priority="1302">
      <formula>IF(RIGHT(TEXT(AU563,"0.#"),1)=".",TRUE,FALSE)</formula>
    </cfRule>
  </conditionalFormatting>
  <conditionalFormatting sqref="AQ562">
    <cfRule type="expression" dxfId="1721" priority="1293">
      <formula>IF(RIGHT(TEXT(AQ562,"0.#"),1)=".",FALSE,TRUE)</formula>
    </cfRule>
    <cfRule type="expression" dxfId="1720" priority="1294">
      <formula>IF(RIGHT(TEXT(AQ562,"0.#"),1)=".",TRUE,FALSE)</formula>
    </cfRule>
  </conditionalFormatting>
  <conditionalFormatting sqref="AQ563">
    <cfRule type="expression" dxfId="1719" priority="1291">
      <formula>IF(RIGHT(TEXT(AQ563,"0.#"),1)=".",FALSE,TRUE)</formula>
    </cfRule>
    <cfRule type="expression" dxfId="1718" priority="1292">
      <formula>IF(RIGHT(TEXT(AQ563,"0.#"),1)=".",TRUE,FALSE)</formula>
    </cfRule>
  </conditionalFormatting>
  <conditionalFormatting sqref="AQ561">
    <cfRule type="expression" dxfId="1717" priority="1289">
      <formula>IF(RIGHT(TEXT(AQ561,"0.#"),1)=".",FALSE,TRUE)</formula>
    </cfRule>
    <cfRule type="expression" dxfId="1716" priority="1290">
      <formula>IF(RIGHT(TEXT(AQ561,"0.#"),1)=".",TRUE,FALSE)</formula>
    </cfRule>
  </conditionalFormatting>
  <conditionalFormatting sqref="AE571">
    <cfRule type="expression" dxfId="1715" priority="1287">
      <formula>IF(RIGHT(TEXT(AE571,"0.#"),1)=".",FALSE,TRUE)</formula>
    </cfRule>
    <cfRule type="expression" dxfId="1714" priority="1288">
      <formula>IF(RIGHT(TEXT(AE571,"0.#"),1)=".",TRUE,FALSE)</formula>
    </cfRule>
  </conditionalFormatting>
  <conditionalFormatting sqref="AE572">
    <cfRule type="expression" dxfId="1713" priority="1285">
      <formula>IF(RIGHT(TEXT(AE572,"0.#"),1)=".",FALSE,TRUE)</formula>
    </cfRule>
    <cfRule type="expression" dxfId="1712" priority="1286">
      <formula>IF(RIGHT(TEXT(AE572,"0.#"),1)=".",TRUE,FALSE)</formula>
    </cfRule>
  </conditionalFormatting>
  <conditionalFormatting sqref="AE573">
    <cfRule type="expression" dxfId="1711" priority="1283">
      <formula>IF(RIGHT(TEXT(AE573,"0.#"),1)=".",FALSE,TRUE)</formula>
    </cfRule>
    <cfRule type="expression" dxfId="1710" priority="1284">
      <formula>IF(RIGHT(TEXT(AE573,"0.#"),1)=".",TRUE,FALSE)</formula>
    </cfRule>
  </conditionalFormatting>
  <conditionalFormatting sqref="AU571">
    <cfRule type="expression" dxfId="1709" priority="1275">
      <formula>IF(RIGHT(TEXT(AU571,"0.#"),1)=".",FALSE,TRUE)</formula>
    </cfRule>
    <cfRule type="expression" dxfId="1708" priority="1276">
      <formula>IF(RIGHT(TEXT(AU571,"0.#"),1)=".",TRUE,FALSE)</formula>
    </cfRule>
  </conditionalFormatting>
  <conditionalFormatting sqref="AU572">
    <cfRule type="expression" dxfId="1707" priority="1273">
      <formula>IF(RIGHT(TEXT(AU572,"0.#"),1)=".",FALSE,TRUE)</formula>
    </cfRule>
    <cfRule type="expression" dxfId="1706" priority="1274">
      <formula>IF(RIGHT(TEXT(AU572,"0.#"),1)=".",TRUE,FALSE)</formula>
    </cfRule>
  </conditionalFormatting>
  <conditionalFormatting sqref="AU573">
    <cfRule type="expression" dxfId="1705" priority="1271">
      <formula>IF(RIGHT(TEXT(AU573,"0.#"),1)=".",FALSE,TRUE)</formula>
    </cfRule>
    <cfRule type="expression" dxfId="1704" priority="1272">
      <formula>IF(RIGHT(TEXT(AU573,"0.#"),1)=".",TRUE,FALSE)</formula>
    </cfRule>
  </conditionalFormatting>
  <conditionalFormatting sqref="AQ572">
    <cfRule type="expression" dxfId="1703" priority="1263">
      <formula>IF(RIGHT(TEXT(AQ572,"0.#"),1)=".",FALSE,TRUE)</formula>
    </cfRule>
    <cfRule type="expression" dxfId="1702" priority="1264">
      <formula>IF(RIGHT(TEXT(AQ572,"0.#"),1)=".",TRUE,FALSE)</formula>
    </cfRule>
  </conditionalFormatting>
  <conditionalFormatting sqref="AQ573">
    <cfRule type="expression" dxfId="1701" priority="1261">
      <formula>IF(RIGHT(TEXT(AQ573,"0.#"),1)=".",FALSE,TRUE)</formula>
    </cfRule>
    <cfRule type="expression" dxfId="1700" priority="1262">
      <formula>IF(RIGHT(TEXT(AQ573,"0.#"),1)=".",TRUE,FALSE)</formula>
    </cfRule>
  </conditionalFormatting>
  <conditionalFormatting sqref="AQ571">
    <cfRule type="expression" dxfId="1699" priority="1259">
      <formula>IF(RIGHT(TEXT(AQ571,"0.#"),1)=".",FALSE,TRUE)</formula>
    </cfRule>
    <cfRule type="expression" dxfId="1698" priority="1260">
      <formula>IF(RIGHT(TEXT(AQ571,"0.#"),1)=".",TRUE,FALSE)</formula>
    </cfRule>
  </conditionalFormatting>
  <conditionalFormatting sqref="AE576">
    <cfRule type="expression" dxfId="1697" priority="1257">
      <formula>IF(RIGHT(TEXT(AE576,"0.#"),1)=".",FALSE,TRUE)</formula>
    </cfRule>
    <cfRule type="expression" dxfId="1696" priority="1258">
      <formula>IF(RIGHT(TEXT(AE576,"0.#"),1)=".",TRUE,FALSE)</formula>
    </cfRule>
  </conditionalFormatting>
  <conditionalFormatting sqref="AE577">
    <cfRule type="expression" dxfId="1695" priority="1255">
      <formula>IF(RIGHT(TEXT(AE577,"0.#"),1)=".",FALSE,TRUE)</formula>
    </cfRule>
    <cfRule type="expression" dxfId="1694" priority="1256">
      <formula>IF(RIGHT(TEXT(AE577,"0.#"),1)=".",TRUE,FALSE)</formula>
    </cfRule>
  </conditionalFormatting>
  <conditionalFormatting sqref="AE578">
    <cfRule type="expression" dxfId="1693" priority="1253">
      <formula>IF(RIGHT(TEXT(AE578,"0.#"),1)=".",FALSE,TRUE)</formula>
    </cfRule>
    <cfRule type="expression" dxfId="1692" priority="1254">
      <formula>IF(RIGHT(TEXT(AE578,"0.#"),1)=".",TRUE,FALSE)</formula>
    </cfRule>
  </conditionalFormatting>
  <conditionalFormatting sqref="AU576">
    <cfRule type="expression" dxfId="1691" priority="1245">
      <formula>IF(RIGHT(TEXT(AU576,"0.#"),1)=".",FALSE,TRUE)</formula>
    </cfRule>
    <cfRule type="expression" dxfId="1690" priority="1246">
      <formula>IF(RIGHT(TEXT(AU576,"0.#"),1)=".",TRUE,FALSE)</formula>
    </cfRule>
  </conditionalFormatting>
  <conditionalFormatting sqref="AU577">
    <cfRule type="expression" dxfId="1689" priority="1243">
      <formula>IF(RIGHT(TEXT(AU577,"0.#"),1)=".",FALSE,TRUE)</formula>
    </cfRule>
    <cfRule type="expression" dxfId="1688" priority="1244">
      <formula>IF(RIGHT(TEXT(AU577,"0.#"),1)=".",TRUE,FALSE)</formula>
    </cfRule>
  </conditionalFormatting>
  <conditionalFormatting sqref="AU578">
    <cfRule type="expression" dxfId="1687" priority="1241">
      <formula>IF(RIGHT(TEXT(AU578,"0.#"),1)=".",FALSE,TRUE)</formula>
    </cfRule>
    <cfRule type="expression" dxfId="1686" priority="1242">
      <formula>IF(RIGHT(TEXT(AU578,"0.#"),1)=".",TRUE,FALSE)</formula>
    </cfRule>
  </conditionalFormatting>
  <conditionalFormatting sqref="AQ577">
    <cfRule type="expression" dxfId="1685" priority="1233">
      <formula>IF(RIGHT(TEXT(AQ577,"0.#"),1)=".",FALSE,TRUE)</formula>
    </cfRule>
    <cfRule type="expression" dxfId="1684" priority="1234">
      <formula>IF(RIGHT(TEXT(AQ577,"0.#"),1)=".",TRUE,FALSE)</formula>
    </cfRule>
  </conditionalFormatting>
  <conditionalFormatting sqref="AQ578">
    <cfRule type="expression" dxfId="1683" priority="1231">
      <formula>IF(RIGHT(TEXT(AQ578,"0.#"),1)=".",FALSE,TRUE)</formula>
    </cfRule>
    <cfRule type="expression" dxfId="1682" priority="1232">
      <formula>IF(RIGHT(TEXT(AQ578,"0.#"),1)=".",TRUE,FALSE)</formula>
    </cfRule>
  </conditionalFormatting>
  <conditionalFormatting sqref="AQ576">
    <cfRule type="expression" dxfId="1681" priority="1229">
      <formula>IF(RIGHT(TEXT(AQ576,"0.#"),1)=".",FALSE,TRUE)</formula>
    </cfRule>
    <cfRule type="expression" dxfId="1680" priority="1230">
      <formula>IF(RIGHT(TEXT(AQ576,"0.#"),1)=".",TRUE,FALSE)</formula>
    </cfRule>
  </conditionalFormatting>
  <conditionalFormatting sqref="AE581">
    <cfRule type="expression" dxfId="1679" priority="1227">
      <formula>IF(RIGHT(TEXT(AE581,"0.#"),1)=".",FALSE,TRUE)</formula>
    </cfRule>
    <cfRule type="expression" dxfId="1678" priority="1228">
      <formula>IF(RIGHT(TEXT(AE581,"0.#"),1)=".",TRUE,FALSE)</formula>
    </cfRule>
  </conditionalFormatting>
  <conditionalFormatting sqref="AE582">
    <cfRule type="expression" dxfId="1677" priority="1225">
      <formula>IF(RIGHT(TEXT(AE582,"0.#"),1)=".",FALSE,TRUE)</formula>
    </cfRule>
    <cfRule type="expression" dxfId="1676" priority="1226">
      <formula>IF(RIGHT(TEXT(AE582,"0.#"),1)=".",TRUE,FALSE)</formula>
    </cfRule>
  </conditionalFormatting>
  <conditionalFormatting sqref="AE583">
    <cfRule type="expression" dxfId="1675" priority="1223">
      <formula>IF(RIGHT(TEXT(AE583,"0.#"),1)=".",FALSE,TRUE)</formula>
    </cfRule>
    <cfRule type="expression" dxfId="1674" priority="1224">
      <formula>IF(RIGHT(TEXT(AE583,"0.#"),1)=".",TRUE,FALSE)</formula>
    </cfRule>
  </conditionalFormatting>
  <conditionalFormatting sqref="AU581">
    <cfRule type="expression" dxfId="1673" priority="1215">
      <formula>IF(RIGHT(TEXT(AU581,"0.#"),1)=".",FALSE,TRUE)</formula>
    </cfRule>
    <cfRule type="expression" dxfId="1672" priority="1216">
      <formula>IF(RIGHT(TEXT(AU581,"0.#"),1)=".",TRUE,FALSE)</formula>
    </cfRule>
  </conditionalFormatting>
  <conditionalFormatting sqref="AQ582">
    <cfRule type="expression" dxfId="1671" priority="1203">
      <formula>IF(RIGHT(TEXT(AQ582,"0.#"),1)=".",FALSE,TRUE)</formula>
    </cfRule>
    <cfRule type="expression" dxfId="1670" priority="1204">
      <formula>IF(RIGHT(TEXT(AQ582,"0.#"),1)=".",TRUE,FALSE)</formula>
    </cfRule>
  </conditionalFormatting>
  <conditionalFormatting sqref="AQ583">
    <cfRule type="expression" dxfId="1669" priority="1201">
      <formula>IF(RIGHT(TEXT(AQ583,"0.#"),1)=".",FALSE,TRUE)</formula>
    </cfRule>
    <cfRule type="expression" dxfId="1668" priority="1202">
      <formula>IF(RIGHT(TEXT(AQ583,"0.#"),1)=".",TRUE,FALSE)</formula>
    </cfRule>
  </conditionalFormatting>
  <conditionalFormatting sqref="AQ581">
    <cfRule type="expression" dxfId="1667" priority="1199">
      <formula>IF(RIGHT(TEXT(AQ581,"0.#"),1)=".",FALSE,TRUE)</formula>
    </cfRule>
    <cfRule type="expression" dxfId="1666" priority="1200">
      <formula>IF(RIGHT(TEXT(AQ581,"0.#"),1)=".",TRUE,FALSE)</formula>
    </cfRule>
  </conditionalFormatting>
  <conditionalFormatting sqref="AE586">
    <cfRule type="expression" dxfId="1665" priority="1197">
      <formula>IF(RIGHT(TEXT(AE586,"0.#"),1)=".",FALSE,TRUE)</formula>
    </cfRule>
    <cfRule type="expression" dxfId="1664" priority="1198">
      <formula>IF(RIGHT(TEXT(AE586,"0.#"),1)=".",TRUE,FALSE)</formula>
    </cfRule>
  </conditionalFormatting>
  <conditionalFormatting sqref="AM588">
    <cfRule type="expression" dxfId="1663" priority="1187">
      <formula>IF(RIGHT(TEXT(AM588,"0.#"),1)=".",FALSE,TRUE)</formula>
    </cfRule>
    <cfRule type="expression" dxfId="1662" priority="1188">
      <formula>IF(RIGHT(TEXT(AM588,"0.#"),1)=".",TRUE,FALSE)</formula>
    </cfRule>
  </conditionalFormatting>
  <conditionalFormatting sqref="AE587">
    <cfRule type="expression" dxfId="1661" priority="1195">
      <formula>IF(RIGHT(TEXT(AE587,"0.#"),1)=".",FALSE,TRUE)</formula>
    </cfRule>
    <cfRule type="expression" dxfId="1660" priority="1196">
      <formula>IF(RIGHT(TEXT(AE587,"0.#"),1)=".",TRUE,FALSE)</formula>
    </cfRule>
  </conditionalFormatting>
  <conditionalFormatting sqref="AE588">
    <cfRule type="expression" dxfId="1659" priority="1193">
      <formula>IF(RIGHT(TEXT(AE588,"0.#"),1)=".",FALSE,TRUE)</formula>
    </cfRule>
    <cfRule type="expression" dxfId="1658" priority="1194">
      <formula>IF(RIGHT(TEXT(AE588,"0.#"),1)=".",TRUE,FALSE)</formula>
    </cfRule>
  </conditionalFormatting>
  <conditionalFormatting sqref="AM586">
    <cfRule type="expression" dxfId="1657" priority="1191">
      <formula>IF(RIGHT(TEXT(AM586,"0.#"),1)=".",FALSE,TRUE)</formula>
    </cfRule>
    <cfRule type="expression" dxfId="1656" priority="1192">
      <formula>IF(RIGHT(TEXT(AM586,"0.#"),1)=".",TRUE,FALSE)</formula>
    </cfRule>
  </conditionalFormatting>
  <conditionalFormatting sqref="AM587">
    <cfRule type="expression" dxfId="1655" priority="1189">
      <formula>IF(RIGHT(TEXT(AM587,"0.#"),1)=".",FALSE,TRUE)</formula>
    </cfRule>
    <cfRule type="expression" dxfId="1654" priority="1190">
      <formula>IF(RIGHT(TEXT(AM587,"0.#"),1)=".",TRUE,FALSE)</formula>
    </cfRule>
  </conditionalFormatting>
  <conditionalFormatting sqref="AU586">
    <cfRule type="expression" dxfId="1653" priority="1185">
      <formula>IF(RIGHT(TEXT(AU586,"0.#"),1)=".",FALSE,TRUE)</formula>
    </cfRule>
    <cfRule type="expression" dxfId="1652" priority="1186">
      <formula>IF(RIGHT(TEXT(AU586,"0.#"),1)=".",TRUE,FALSE)</formula>
    </cfRule>
  </conditionalFormatting>
  <conditionalFormatting sqref="AU587">
    <cfRule type="expression" dxfId="1651" priority="1183">
      <formula>IF(RIGHT(TEXT(AU587,"0.#"),1)=".",FALSE,TRUE)</formula>
    </cfRule>
    <cfRule type="expression" dxfId="1650" priority="1184">
      <formula>IF(RIGHT(TEXT(AU587,"0.#"),1)=".",TRUE,FALSE)</formula>
    </cfRule>
  </conditionalFormatting>
  <conditionalFormatting sqref="AU588">
    <cfRule type="expression" dxfId="1649" priority="1181">
      <formula>IF(RIGHT(TEXT(AU588,"0.#"),1)=".",FALSE,TRUE)</formula>
    </cfRule>
    <cfRule type="expression" dxfId="1648" priority="1182">
      <formula>IF(RIGHT(TEXT(AU588,"0.#"),1)=".",TRUE,FALSE)</formula>
    </cfRule>
  </conditionalFormatting>
  <conditionalFormatting sqref="AI588">
    <cfRule type="expression" dxfId="1647" priority="1175">
      <formula>IF(RIGHT(TEXT(AI588,"0.#"),1)=".",FALSE,TRUE)</formula>
    </cfRule>
    <cfRule type="expression" dxfId="1646" priority="1176">
      <formula>IF(RIGHT(TEXT(AI588,"0.#"),1)=".",TRUE,FALSE)</formula>
    </cfRule>
  </conditionalFormatting>
  <conditionalFormatting sqref="AI586">
    <cfRule type="expression" dxfId="1645" priority="1179">
      <formula>IF(RIGHT(TEXT(AI586,"0.#"),1)=".",FALSE,TRUE)</formula>
    </cfRule>
    <cfRule type="expression" dxfId="1644" priority="1180">
      <formula>IF(RIGHT(TEXT(AI586,"0.#"),1)=".",TRUE,FALSE)</formula>
    </cfRule>
  </conditionalFormatting>
  <conditionalFormatting sqref="AI587">
    <cfRule type="expression" dxfId="1643" priority="1177">
      <formula>IF(RIGHT(TEXT(AI587,"0.#"),1)=".",FALSE,TRUE)</formula>
    </cfRule>
    <cfRule type="expression" dxfId="1642" priority="1178">
      <formula>IF(RIGHT(TEXT(AI587,"0.#"),1)=".",TRUE,FALSE)</formula>
    </cfRule>
  </conditionalFormatting>
  <conditionalFormatting sqref="AQ587">
    <cfRule type="expression" dxfId="1641" priority="1173">
      <formula>IF(RIGHT(TEXT(AQ587,"0.#"),1)=".",FALSE,TRUE)</formula>
    </cfRule>
    <cfRule type="expression" dxfId="1640" priority="1174">
      <formula>IF(RIGHT(TEXT(AQ587,"0.#"),1)=".",TRUE,FALSE)</formula>
    </cfRule>
  </conditionalFormatting>
  <conditionalFormatting sqref="AQ588">
    <cfRule type="expression" dxfId="1639" priority="1171">
      <formula>IF(RIGHT(TEXT(AQ588,"0.#"),1)=".",FALSE,TRUE)</formula>
    </cfRule>
    <cfRule type="expression" dxfId="1638" priority="1172">
      <formula>IF(RIGHT(TEXT(AQ588,"0.#"),1)=".",TRUE,FALSE)</formula>
    </cfRule>
  </conditionalFormatting>
  <conditionalFormatting sqref="AQ586">
    <cfRule type="expression" dxfId="1637" priority="1169">
      <formula>IF(RIGHT(TEXT(AQ586,"0.#"),1)=".",FALSE,TRUE)</formula>
    </cfRule>
    <cfRule type="expression" dxfId="1636" priority="1170">
      <formula>IF(RIGHT(TEXT(AQ586,"0.#"),1)=".",TRUE,FALSE)</formula>
    </cfRule>
  </conditionalFormatting>
  <conditionalFormatting sqref="AE595">
    <cfRule type="expression" dxfId="1635" priority="1167">
      <formula>IF(RIGHT(TEXT(AE595,"0.#"),1)=".",FALSE,TRUE)</formula>
    </cfRule>
    <cfRule type="expression" dxfId="1634" priority="1168">
      <formula>IF(RIGHT(TEXT(AE595,"0.#"),1)=".",TRUE,FALSE)</formula>
    </cfRule>
  </conditionalFormatting>
  <conditionalFormatting sqref="AE596">
    <cfRule type="expression" dxfId="1633" priority="1165">
      <formula>IF(RIGHT(TEXT(AE596,"0.#"),1)=".",FALSE,TRUE)</formula>
    </cfRule>
    <cfRule type="expression" dxfId="1632" priority="1166">
      <formula>IF(RIGHT(TEXT(AE596,"0.#"),1)=".",TRUE,FALSE)</formula>
    </cfRule>
  </conditionalFormatting>
  <conditionalFormatting sqref="AE597">
    <cfRule type="expression" dxfId="1631" priority="1163">
      <formula>IF(RIGHT(TEXT(AE597,"0.#"),1)=".",FALSE,TRUE)</formula>
    </cfRule>
    <cfRule type="expression" dxfId="1630" priority="1164">
      <formula>IF(RIGHT(TEXT(AE597,"0.#"),1)=".",TRUE,FALSE)</formula>
    </cfRule>
  </conditionalFormatting>
  <conditionalFormatting sqref="AU595">
    <cfRule type="expression" dxfId="1629" priority="1155">
      <formula>IF(RIGHT(TEXT(AU595,"0.#"),1)=".",FALSE,TRUE)</formula>
    </cfRule>
    <cfRule type="expression" dxfId="1628" priority="1156">
      <formula>IF(RIGHT(TEXT(AU595,"0.#"),1)=".",TRUE,FALSE)</formula>
    </cfRule>
  </conditionalFormatting>
  <conditionalFormatting sqref="AU596">
    <cfRule type="expression" dxfId="1627" priority="1153">
      <formula>IF(RIGHT(TEXT(AU596,"0.#"),1)=".",FALSE,TRUE)</formula>
    </cfRule>
    <cfRule type="expression" dxfId="1626" priority="1154">
      <formula>IF(RIGHT(TEXT(AU596,"0.#"),1)=".",TRUE,FALSE)</formula>
    </cfRule>
  </conditionalFormatting>
  <conditionalFormatting sqref="AU597">
    <cfRule type="expression" dxfId="1625" priority="1151">
      <formula>IF(RIGHT(TEXT(AU597,"0.#"),1)=".",FALSE,TRUE)</formula>
    </cfRule>
    <cfRule type="expression" dxfId="1624" priority="1152">
      <formula>IF(RIGHT(TEXT(AU597,"0.#"),1)=".",TRUE,FALSE)</formula>
    </cfRule>
  </conditionalFormatting>
  <conditionalFormatting sqref="AQ596">
    <cfRule type="expression" dxfId="1623" priority="1143">
      <formula>IF(RIGHT(TEXT(AQ596,"0.#"),1)=".",FALSE,TRUE)</formula>
    </cfRule>
    <cfRule type="expression" dxfId="1622" priority="1144">
      <formula>IF(RIGHT(TEXT(AQ596,"0.#"),1)=".",TRUE,FALSE)</formula>
    </cfRule>
  </conditionalFormatting>
  <conditionalFormatting sqref="AQ597">
    <cfRule type="expression" dxfId="1621" priority="1141">
      <formula>IF(RIGHT(TEXT(AQ597,"0.#"),1)=".",FALSE,TRUE)</formula>
    </cfRule>
    <cfRule type="expression" dxfId="1620" priority="1142">
      <formula>IF(RIGHT(TEXT(AQ597,"0.#"),1)=".",TRUE,FALSE)</formula>
    </cfRule>
  </conditionalFormatting>
  <conditionalFormatting sqref="AQ595">
    <cfRule type="expression" dxfId="1619" priority="1139">
      <formula>IF(RIGHT(TEXT(AQ595,"0.#"),1)=".",FALSE,TRUE)</formula>
    </cfRule>
    <cfRule type="expression" dxfId="1618" priority="1140">
      <formula>IF(RIGHT(TEXT(AQ595,"0.#"),1)=".",TRUE,FALSE)</formula>
    </cfRule>
  </conditionalFormatting>
  <conditionalFormatting sqref="AE620">
    <cfRule type="expression" dxfId="1617" priority="1137">
      <formula>IF(RIGHT(TEXT(AE620,"0.#"),1)=".",FALSE,TRUE)</formula>
    </cfRule>
    <cfRule type="expression" dxfId="1616" priority="1138">
      <formula>IF(RIGHT(TEXT(AE620,"0.#"),1)=".",TRUE,FALSE)</formula>
    </cfRule>
  </conditionalFormatting>
  <conditionalFormatting sqref="AE621">
    <cfRule type="expression" dxfId="1615" priority="1135">
      <formula>IF(RIGHT(TEXT(AE621,"0.#"),1)=".",FALSE,TRUE)</formula>
    </cfRule>
    <cfRule type="expression" dxfId="1614" priority="1136">
      <formula>IF(RIGHT(TEXT(AE621,"0.#"),1)=".",TRUE,FALSE)</formula>
    </cfRule>
  </conditionalFormatting>
  <conditionalFormatting sqref="AE622">
    <cfRule type="expression" dxfId="1613" priority="1133">
      <formula>IF(RIGHT(TEXT(AE622,"0.#"),1)=".",FALSE,TRUE)</formula>
    </cfRule>
    <cfRule type="expression" dxfId="1612" priority="1134">
      <formula>IF(RIGHT(TEXT(AE622,"0.#"),1)=".",TRUE,FALSE)</formula>
    </cfRule>
  </conditionalFormatting>
  <conditionalFormatting sqref="AU620">
    <cfRule type="expression" dxfId="1611" priority="1125">
      <formula>IF(RIGHT(TEXT(AU620,"0.#"),1)=".",FALSE,TRUE)</formula>
    </cfRule>
    <cfRule type="expression" dxfId="1610" priority="1126">
      <formula>IF(RIGHT(TEXT(AU620,"0.#"),1)=".",TRUE,FALSE)</formula>
    </cfRule>
  </conditionalFormatting>
  <conditionalFormatting sqref="AU621">
    <cfRule type="expression" dxfId="1609" priority="1123">
      <formula>IF(RIGHT(TEXT(AU621,"0.#"),1)=".",FALSE,TRUE)</formula>
    </cfRule>
    <cfRule type="expression" dxfId="1608" priority="1124">
      <formula>IF(RIGHT(TEXT(AU621,"0.#"),1)=".",TRUE,FALSE)</formula>
    </cfRule>
  </conditionalFormatting>
  <conditionalFormatting sqref="AU622">
    <cfRule type="expression" dxfId="1607" priority="1121">
      <formula>IF(RIGHT(TEXT(AU622,"0.#"),1)=".",FALSE,TRUE)</formula>
    </cfRule>
    <cfRule type="expression" dxfId="1606" priority="1122">
      <formula>IF(RIGHT(TEXT(AU622,"0.#"),1)=".",TRUE,FALSE)</formula>
    </cfRule>
  </conditionalFormatting>
  <conditionalFormatting sqref="AQ621">
    <cfRule type="expression" dxfId="1605" priority="1113">
      <formula>IF(RIGHT(TEXT(AQ621,"0.#"),1)=".",FALSE,TRUE)</formula>
    </cfRule>
    <cfRule type="expression" dxfId="1604" priority="1114">
      <formula>IF(RIGHT(TEXT(AQ621,"0.#"),1)=".",TRUE,FALSE)</formula>
    </cfRule>
  </conditionalFormatting>
  <conditionalFormatting sqref="AQ622">
    <cfRule type="expression" dxfId="1603" priority="1111">
      <formula>IF(RIGHT(TEXT(AQ622,"0.#"),1)=".",FALSE,TRUE)</formula>
    </cfRule>
    <cfRule type="expression" dxfId="1602" priority="1112">
      <formula>IF(RIGHT(TEXT(AQ622,"0.#"),1)=".",TRUE,FALSE)</formula>
    </cfRule>
  </conditionalFormatting>
  <conditionalFormatting sqref="AQ620">
    <cfRule type="expression" dxfId="1601" priority="1109">
      <formula>IF(RIGHT(TEXT(AQ620,"0.#"),1)=".",FALSE,TRUE)</formula>
    </cfRule>
    <cfRule type="expression" dxfId="1600" priority="1110">
      <formula>IF(RIGHT(TEXT(AQ620,"0.#"),1)=".",TRUE,FALSE)</formula>
    </cfRule>
  </conditionalFormatting>
  <conditionalFormatting sqref="AE600">
    <cfRule type="expression" dxfId="1599" priority="1107">
      <formula>IF(RIGHT(TEXT(AE600,"0.#"),1)=".",FALSE,TRUE)</formula>
    </cfRule>
    <cfRule type="expression" dxfId="1598" priority="1108">
      <formula>IF(RIGHT(TEXT(AE600,"0.#"),1)=".",TRUE,FALSE)</formula>
    </cfRule>
  </conditionalFormatting>
  <conditionalFormatting sqref="AE601">
    <cfRule type="expression" dxfId="1597" priority="1105">
      <formula>IF(RIGHT(TEXT(AE601,"0.#"),1)=".",FALSE,TRUE)</formula>
    </cfRule>
    <cfRule type="expression" dxfId="1596" priority="1106">
      <formula>IF(RIGHT(TEXT(AE601,"0.#"),1)=".",TRUE,FALSE)</formula>
    </cfRule>
  </conditionalFormatting>
  <conditionalFormatting sqref="AE602">
    <cfRule type="expression" dxfId="1595" priority="1103">
      <formula>IF(RIGHT(TEXT(AE602,"0.#"),1)=".",FALSE,TRUE)</formula>
    </cfRule>
    <cfRule type="expression" dxfId="1594" priority="1104">
      <formula>IF(RIGHT(TEXT(AE602,"0.#"),1)=".",TRUE,FALSE)</formula>
    </cfRule>
  </conditionalFormatting>
  <conditionalFormatting sqref="AU600">
    <cfRule type="expression" dxfId="1593" priority="1095">
      <formula>IF(RIGHT(TEXT(AU600,"0.#"),1)=".",FALSE,TRUE)</formula>
    </cfRule>
    <cfRule type="expression" dxfId="1592" priority="1096">
      <formula>IF(RIGHT(TEXT(AU600,"0.#"),1)=".",TRUE,FALSE)</formula>
    </cfRule>
  </conditionalFormatting>
  <conditionalFormatting sqref="AU601">
    <cfRule type="expression" dxfId="1591" priority="1093">
      <formula>IF(RIGHT(TEXT(AU601,"0.#"),1)=".",FALSE,TRUE)</formula>
    </cfRule>
    <cfRule type="expression" dxfId="1590" priority="1094">
      <formula>IF(RIGHT(TEXT(AU601,"0.#"),1)=".",TRUE,FALSE)</formula>
    </cfRule>
  </conditionalFormatting>
  <conditionalFormatting sqref="AU602">
    <cfRule type="expression" dxfId="1589" priority="1091">
      <formula>IF(RIGHT(TEXT(AU602,"0.#"),1)=".",FALSE,TRUE)</formula>
    </cfRule>
    <cfRule type="expression" dxfId="1588" priority="1092">
      <formula>IF(RIGHT(TEXT(AU602,"0.#"),1)=".",TRUE,FALSE)</formula>
    </cfRule>
  </conditionalFormatting>
  <conditionalFormatting sqref="AQ601">
    <cfRule type="expression" dxfId="1587" priority="1083">
      <formula>IF(RIGHT(TEXT(AQ601,"0.#"),1)=".",FALSE,TRUE)</formula>
    </cfRule>
    <cfRule type="expression" dxfId="1586" priority="1084">
      <formula>IF(RIGHT(TEXT(AQ601,"0.#"),1)=".",TRUE,FALSE)</formula>
    </cfRule>
  </conditionalFormatting>
  <conditionalFormatting sqref="AQ602">
    <cfRule type="expression" dxfId="1585" priority="1081">
      <formula>IF(RIGHT(TEXT(AQ602,"0.#"),1)=".",FALSE,TRUE)</formula>
    </cfRule>
    <cfRule type="expression" dxfId="1584" priority="1082">
      <formula>IF(RIGHT(TEXT(AQ602,"0.#"),1)=".",TRUE,FALSE)</formula>
    </cfRule>
  </conditionalFormatting>
  <conditionalFormatting sqref="AQ600">
    <cfRule type="expression" dxfId="1583" priority="1079">
      <formula>IF(RIGHT(TEXT(AQ600,"0.#"),1)=".",FALSE,TRUE)</formula>
    </cfRule>
    <cfRule type="expression" dxfId="1582" priority="1080">
      <formula>IF(RIGHT(TEXT(AQ600,"0.#"),1)=".",TRUE,FALSE)</formula>
    </cfRule>
  </conditionalFormatting>
  <conditionalFormatting sqref="AE605">
    <cfRule type="expression" dxfId="1581" priority="1077">
      <formula>IF(RIGHT(TEXT(AE605,"0.#"),1)=".",FALSE,TRUE)</formula>
    </cfRule>
    <cfRule type="expression" dxfId="1580" priority="1078">
      <formula>IF(RIGHT(TEXT(AE605,"0.#"),1)=".",TRUE,FALSE)</formula>
    </cfRule>
  </conditionalFormatting>
  <conditionalFormatting sqref="AE606">
    <cfRule type="expression" dxfId="1579" priority="1075">
      <formula>IF(RIGHT(TEXT(AE606,"0.#"),1)=".",FALSE,TRUE)</formula>
    </cfRule>
    <cfRule type="expression" dxfId="1578" priority="1076">
      <formula>IF(RIGHT(TEXT(AE606,"0.#"),1)=".",TRUE,FALSE)</formula>
    </cfRule>
  </conditionalFormatting>
  <conditionalFormatting sqref="AE607">
    <cfRule type="expression" dxfId="1577" priority="1073">
      <formula>IF(RIGHT(TEXT(AE607,"0.#"),1)=".",FALSE,TRUE)</formula>
    </cfRule>
    <cfRule type="expression" dxfId="1576" priority="1074">
      <formula>IF(RIGHT(TEXT(AE607,"0.#"),1)=".",TRUE,FALSE)</formula>
    </cfRule>
  </conditionalFormatting>
  <conditionalFormatting sqref="AU605">
    <cfRule type="expression" dxfId="1575" priority="1065">
      <formula>IF(RIGHT(TEXT(AU605,"0.#"),1)=".",FALSE,TRUE)</formula>
    </cfRule>
    <cfRule type="expression" dxfId="1574" priority="1066">
      <formula>IF(RIGHT(TEXT(AU605,"0.#"),1)=".",TRUE,FALSE)</formula>
    </cfRule>
  </conditionalFormatting>
  <conditionalFormatting sqref="AU606">
    <cfRule type="expression" dxfId="1573" priority="1063">
      <formula>IF(RIGHT(TEXT(AU606,"0.#"),1)=".",FALSE,TRUE)</formula>
    </cfRule>
    <cfRule type="expression" dxfId="1572" priority="1064">
      <formula>IF(RIGHT(TEXT(AU606,"0.#"),1)=".",TRUE,FALSE)</formula>
    </cfRule>
  </conditionalFormatting>
  <conditionalFormatting sqref="AU607">
    <cfRule type="expression" dxfId="1571" priority="1061">
      <formula>IF(RIGHT(TEXT(AU607,"0.#"),1)=".",FALSE,TRUE)</formula>
    </cfRule>
    <cfRule type="expression" dxfId="1570" priority="1062">
      <formula>IF(RIGHT(TEXT(AU607,"0.#"),1)=".",TRUE,FALSE)</formula>
    </cfRule>
  </conditionalFormatting>
  <conditionalFormatting sqref="AQ606">
    <cfRule type="expression" dxfId="1569" priority="1053">
      <formula>IF(RIGHT(TEXT(AQ606,"0.#"),1)=".",FALSE,TRUE)</formula>
    </cfRule>
    <cfRule type="expression" dxfId="1568" priority="1054">
      <formula>IF(RIGHT(TEXT(AQ606,"0.#"),1)=".",TRUE,FALSE)</formula>
    </cfRule>
  </conditionalFormatting>
  <conditionalFormatting sqref="AQ607">
    <cfRule type="expression" dxfId="1567" priority="1051">
      <formula>IF(RIGHT(TEXT(AQ607,"0.#"),1)=".",FALSE,TRUE)</formula>
    </cfRule>
    <cfRule type="expression" dxfId="1566" priority="1052">
      <formula>IF(RIGHT(TEXT(AQ607,"0.#"),1)=".",TRUE,FALSE)</formula>
    </cfRule>
  </conditionalFormatting>
  <conditionalFormatting sqref="AQ605">
    <cfRule type="expression" dxfId="1565" priority="1049">
      <formula>IF(RIGHT(TEXT(AQ605,"0.#"),1)=".",FALSE,TRUE)</formula>
    </cfRule>
    <cfRule type="expression" dxfId="1564" priority="1050">
      <formula>IF(RIGHT(TEXT(AQ605,"0.#"),1)=".",TRUE,FALSE)</formula>
    </cfRule>
  </conditionalFormatting>
  <conditionalFormatting sqref="AE610">
    <cfRule type="expression" dxfId="1563" priority="1047">
      <formula>IF(RIGHT(TEXT(AE610,"0.#"),1)=".",FALSE,TRUE)</formula>
    </cfRule>
    <cfRule type="expression" dxfId="1562" priority="1048">
      <formula>IF(RIGHT(TEXT(AE610,"0.#"),1)=".",TRUE,FALSE)</formula>
    </cfRule>
  </conditionalFormatting>
  <conditionalFormatting sqref="AE611">
    <cfRule type="expression" dxfId="1561" priority="1045">
      <formula>IF(RIGHT(TEXT(AE611,"0.#"),1)=".",FALSE,TRUE)</formula>
    </cfRule>
    <cfRule type="expression" dxfId="1560" priority="1046">
      <formula>IF(RIGHT(TEXT(AE611,"0.#"),1)=".",TRUE,FALSE)</formula>
    </cfRule>
  </conditionalFormatting>
  <conditionalFormatting sqref="AE612">
    <cfRule type="expression" dxfId="1559" priority="1043">
      <formula>IF(RIGHT(TEXT(AE612,"0.#"),1)=".",FALSE,TRUE)</formula>
    </cfRule>
    <cfRule type="expression" dxfId="1558" priority="1044">
      <formula>IF(RIGHT(TEXT(AE612,"0.#"),1)=".",TRUE,FALSE)</formula>
    </cfRule>
  </conditionalFormatting>
  <conditionalFormatting sqref="AU610">
    <cfRule type="expression" dxfId="1557" priority="1035">
      <formula>IF(RIGHT(TEXT(AU610,"0.#"),1)=".",FALSE,TRUE)</formula>
    </cfRule>
    <cfRule type="expression" dxfId="1556" priority="1036">
      <formula>IF(RIGHT(TEXT(AU610,"0.#"),1)=".",TRUE,FALSE)</formula>
    </cfRule>
  </conditionalFormatting>
  <conditionalFormatting sqref="AU611">
    <cfRule type="expression" dxfId="1555" priority="1033">
      <formula>IF(RIGHT(TEXT(AU611,"0.#"),1)=".",FALSE,TRUE)</formula>
    </cfRule>
    <cfRule type="expression" dxfId="1554" priority="1034">
      <formula>IF(RIGHT(TEXT(AU611,"0.#"),1)=".",TRUE,FALSE)</formula>
    </cfRule>
  </conditionalFormatting>
  <conditionalFormatting sqref="AU612">
    <cfRule type="expression" dxfId="1553" priority="1031">
      <formula>IF(RIGHT(TEXT(AU612,"0.#"),1)=".",FALSE,TRUE)</formula>
    </cfRule>
    <cfRule type="expression" dxfId="1552" priority="1032">
      <formula>IF(RIGHT(TEXT(AU612,"0.#"),1)=".",TRUE,FALSE)</formula>
    </cfRule>
  </conditionalFormatting>
  <conditionalFormatting sqref="AQ611">
    <cfRule type="expression" dxfId="1551" priority="1023">
      <formula>IF(RIGHT(TEXT(AQ611,"0.#"),1)=".",FALSE,TRUE)</formula>
    </cfRule>
    <cfRule type="expression" dxfId="1550" priority="1024">
      <formula>IF(RIGHT(TEXT(AQ611,"0.#"),1)=".",TRUE,FALSE)</formula>
    </cfRule>
  </conditionalFormatting>
  <conditionalFormatting sqref="AQ612">
    <cfRule type="expression" dxfId="1549" priority="1021">
      <formula>IF(RIGHT(TEXT(AQ612,"0.#"),1)=".",FALSE,TRUE)</formula>
    </cfRule>
    <cfRule type="expression" dxfId="1548" priority="1022">
      <formula>IF(RIGHT(TEXT(AQ612,"0.#"),1)=".",TRUE,FALSE)</formula>
    </cfRule>
  </conditionalFormatting>
  <conditionalFormatting sqref="AQ610">
    <cfRule type="expression" dxfId="1547" priority="1019">
      <formula>IF(RIGHT(TEXT(AQ610,"0.#"),1)=".",FALSE,TRUE)</formula>
    </cfRule>
    <cfRule type="expression" dxfId="1546" priority="1020">
      <formula>IF(RIGHT(TEXT(AQ610,"0.#"),1)=".",TRUE,FALSE)</formula>
    </cfRule>
  </conditionalFormatting>
  <conditionalFormatting sqref="AE615">
    <cfRule type="expression" dxfId="1545" priority="1017">
      <formula>IF(RIGHT(TEXT(AE615,"0.#"),1)=".",FALSE,TRUE)</formula>
    </cfRule>
    <cfRule type="expression" dxfId="1544" priority="1018">
      <formula>IF(RIGHT(TEXT(AE615,"0.#"),1)=".",TRUE,FALSE)</formula>
    </cfRule>
  </conditionalFormatting>
  <conditionalFormatting sqref="AE616">
    <cfRule type="expression" dxfId="1543" priority="1015">
      <formula>IF(RIGHT(TEXT(AE616,"0.#"),1)=".",FALSE,TRUE)</formula>
    </cfRule>
    <cfRule type="expression" dxfId="1542" priority="1016">
      <formula>IF(RIGHT(TEXT(AE616,"0.#"),1)=".",TRUE,FALSE)</formula>
    </cfRule>
  </conditionalFormatting>
  <conditionalFormatting sqref="AE617">
    <cfRule type="expression" dxfId="1541" priority="1013">
      <formula>IF(RIGHT(TEXT(AE617,"0.#"),1)=".",FALSE,TRUE)</formula>
    </cfRule>
    <cfRule type="expression" dxfId="1540" priority="1014">
      <formula>IF(RIGHT(TEXT(AE617,"0.#"),1)=".",TRUE,FALSE)</formula>
    </cfRule>
  </conditionalFormatting>
  <conditionalFormatting sqref="AU615">
    <cfRule type="expression" dxfId="1539" priority="1005">
      <formula>IF(RIGHT(TEXT(AU615,"0.#"),1)=".",FALSE,TRUE)</formula>
    </cfRule>
    <cfRule type="expression" dxfId="1538" priority="1006">
      <formula>IF(RIGHT(TEXT(AU615,"0.#"),1)=".",TRUE,FALSE)</formula>
    </cfRule>
  </conditionalFormatting>
  <conditionalFormatting sqref="AU616">
    <cfRule type="expression" dxfId="1537" priority="1003">
      <formula>IF(RIGHT(TEXT(AU616,"0.#"),1)=".",FALSE,TRUE)</formula>
    </cfRule>
    <cfRule type="expression" dxfId="1536" priority="1004">
      <formula>IF(RIGHT(TEXT(AU616,"0.#"),1)=".",TRUE,FALSE)</formula>
    </cfRule>
  </conditionalFormatting>
  <conditionalFormatting sqref="AU617">
    <cfRule type="expression" dxfId="1535" priority="1001">
      <formula>IF(RIGHT(TEXT(AU617,"0.#"),1)=".",FALSE,TRUE)</formula>
    </cfRule>
    <cfRule type="expression" dxfId="1534" priority="1002">
      <formula>IF(RIGHT(TEXT(AU617,"0.#"),1)=".",TRUE,FALSE)</formula>
    </cfRule>
  </conditionalFormatting>
  <conditionalFormatting sqref="AQ616">
    <cfRule type="expression" dxfId="1533" priority="993">
      <formula>IF(RIGHT(TEXT(AQ616,"0.#"),1)=".",FALSE,TRUE)</formula>
    </cfRule>
    <cfRule type="expression" dxfId="1532" priority="994">
      <formula>IF(RIGHT(TEXT(AQ616,"0.#"),1)=".",TRUE,FALSE)</formula>
    </cfRule>
  </conditionalFormatting>
  <conditionalFormatting sqref="AQ617">
    <cfRule type="expression" dxfId="1531" priority="991">
      <formula>IF(RIGHT(TEXT(AQ617,"0.#"),1)=".",FALSE,TRUE)</formula>
    </cfRule>
    <cfRule type="expression" dxfId="1530" priority="992">
      <formula>IF(RIGHT(TEXT(AQ617,"0.#"),1)=".",TRUE,FALSE)</formula>
    </cfRule>
  </conditionalFormatting>
  <conditionalFormatting sqref="AQ615">
    <cfRule type="expression" dxfId="1529" priority="989">
      <formula>IF(RIGHT(TEXT(AQ615,"0.#"),1)=".",FALSE,TRUE)</formula>
    </cfRule>
    <cfRule type="expression" dxfId="1528" priority="990">
      <formula>IF(RIGHT(TEXT(AQ615,"0.#"),1)=".",TRUE,FALSE)</formula>
    </cfRule>
  </conditionalFormatting>
  <conditionalFormatting sqref="AE625">
    <cfRule type="expression" dxfId="1527" priority="987">
      <formula>IF(RIGHT(TEXT(AE625,"0.#"),1)=".",FALSE,TRUE)</formula>
    </cfRule>
    <cfRule type="expression" dxfId="1526" priority="988">
      <formula>IF(RIGHT(TEXT(AE625,"0.#"),1)=".",TRUE,FALSE)</formula>
    </cfRule>
  </conditionalFormatting>
  <conditionalFormatting sqref="AE626">
    <cfRule type="expression" dxfId="1525" priority="985">
      <formula>IF(RIGHT(TEXT(AE626,"0.#"),1)=".",FALSE,TRUE)</formula>
    </cfRule>
    <cfRule type="expression" dxfId="1524" priority="986">
      <formula>IF(RIGHT(TEXT(AE626,"0.#"),1)=".",TRUE,FALSE)</formula>
    </cfRule>
  </conditionalFormatting>
  <conditionalFormatting sqref="AE627">
    <cfRule type="expression" dxfId="1523" priority="983">
      <formula>IF(RIGHT(TEXT(AE627,"0.#"),1)=".",FALSE,TRUE)</formula>
    </cfRule>
    <cfRule type="expression" dxfId="1522" priority="984">
      <formula>IF(RIGHT(TEXT(AE627,"0.#"),1)=".",TRUE,FALSE)</formula>
    </cfRule>
  </conditionalFormatting>
  <conditionalFormatting sqref="AU625">
    <cfRule type="expression" dxfId="1521" priority="975">
      <formula>IF(RIGHT(TEXT(AU625,"0.#"),1)=".",FALSE,TRUE)</formula>
    </cfRule>
    <cfRule type="expression" dxfId="1520" priority="976">
      <formula>IF(RIGHT(TEXT(AU625,"0.#"),1)=".",TRUE,FALSE)</formula>
    </cfRule>
  </conditionalFormatting>
  <conditionalFormatting sqref="AU626">
    <cfRule type="expression" dxfId="1519" priority="973">
      <formula>IF(RIGHT(TEXT(AU626,"0.#"),1)=".",FALSE,TRUE)</formula>
    </cfRule>
    <cfRule type="expression" dxfId="1518" priority="974">
      <formula>IF(RIGHT(TEXT(AU626,"0.#"),1)=".",TRUE,FALSE)</formula>
    </cfRule>
  </conditionalFormatting>
  <conditionalFormatting sqref="AU627">
    <cfRule type="expression" dxfId="1517" priority="971">
      <formula>IF(RIGHT(TEXT(AU627,"0.#"),1)=".",FALSE,TRUE)</formula>
    </cfRule>
    <cfRule type="expression" dxfId="1516" priority="972">
      <formula>IF(RIGHT(TEXT(AU627,"0.#"),1)=".",TRUE,FALSE)</formula>
    </cfRule>
  </conditionalFormatting>
  <conditionalFormatting sqref="AQ626">
    <cfRule type="expression" dxfId="1515" priority="963">
      <formula>IF(RIGHT(TEXT(AQ626,"0.#"),1)=".",FALSE,TRUE)</formula>
    </cfRule>
    <cfRule type="expression" dxfId="1514" priority="964">
      <formula>IF(RIGHT(TEXT(AQ626,"0.#"),1)=".",TRUE,FALSE)</formula>
    </cfRule>
  </conditionalFormatting>
  <conditionalFormatting sqref="AQ627">
    <cfRule type="expression" dxfId="1513" priority="961">
      <formula>IF(RIGHT(TEXT(AQ627,"0.#"),1)=".",FALSE,TRUE)</formula>
    </cfRule>
    <cfRule type="expression" dxfId="1512" priority="962">
      <formula>IF(RIGHT(TEXT(AQ627,"0.#"),1)=".",TRUE,FALSE)</formula>
    </cfRule>
  </conditionalFormatting>
  <conditionalFormatting sqref="AQ625">
    <cfRule type="expression" dxfId="1511" priority="959">
      <formula>IF(RIGHT(TEXT(AQ625,"0.#"),1)=".",FALSE,TRUE)</formula>
    </cfRule>
    <cfRule type="expression" dxfId="1510" priority="960">
      <formula>IF(RIGHT(TEXT(AQ625,"0.#"),1)=".",TRUE,FALSE)</formula>
    </cfRule>
  </conditionalFormatting>
  <conditionalFormatting sqref="AE630">
    <cfRule type="expression" dxfId="1509" priority="957">
      <formula>IF(RIGHT(TEXT(AE630,"0.#"),1)=".",FALSE,TRUE)</formula>
    </cfRule>
    <cfRule type="expression" dxfId="1508" priority="958">
      <formula>IF(RIGHT(TEXT(AE630,"0.#"),1)=".",TRUE,FALSE)</formula>
    </cfRule>
  </conditionalFormatting>
  <conditionalFormatting sqref="AE631">
    <cfRule type="expression" dxfId="1507" priority="955">
      <formula>IF(RIGHT(TEXT(AE631,"0.#"),1)=".",FALSE,TRUE)</formula>
    </cfRule>
    <cfRule type="expression" dxfId="1506" priority="956">
      <formula>IF(RIGHT(TEXT(AE631,"0.#"),1)=".",TRUE,FALSE)</formula>
    </cfRule>
  </conditionalFormatting>
  <conditionalFormatting sqref="AE632">
    <cfRule type="expression" dxfId="1505" priority="953">
      <formula>IF(RIGHT(TEXT(AE632,"0.#"),1)=".",FALSE,TRUE)</formula>
    </cfRule>
    <cfRule type="expression" dxfId="1504" priority="954">
      <formula>IF(RIGHT(TEXT(AE632,"0.#"),1)=".",TRUE,FALSE)</formula>
    </cfRule>
  </conditionalFormatting>
  <conditionalFormatting sqref="AU630">
    <cfRule type="expression" dxfId="1503" priority="945">
      <formula>IF(RIGHT(TEXT(AU630,"0.#"),1)=".",FALSE,TRUE)</formula>
    </cfRule>
    <cfRule type="expression" dxfId="1502" priority="946">
      <formula>IF(RIGHT(TEXT(AU630,"0.#"),1)=".",TRUE,FALSE)</formula>
    </cfRule>
  </conditionalFormatting>
  <conditionalFormatting sqref="AU631">
    <cfRule type="expression" dxfId="1501" priority="943">
      <formula>IF(RIGHT(TEXT(AU631,"0.#"),1)=".",FALSE,TRUE)</formula>
    </cfRule>
    <cfRule type="expression" dxfId="1500" priority="944">
      <formula>IF(RIGHT(TEXT(AU631,"0.#"),1)=".",TRUE,FALSE)</formula>
    </cfRule>
  </conditionalFormatting>
  <conditionalFormatting sqref="AU632">
    <cfRule type="expression" dxfId="1499" priority="941">
      <formula>IF(RIGHT(TEXT(AU632,"0.#"),1)=".",FALSE,TRUE)</formula>
    </cfRule>
    <cfRule type="expression" dxfId="1498" priority="942">
      <formula>IF(RIGHT(TEXT(AU632,"0.#"),1)=".",TRUE,FALSE)</formula>
    </cfRule>
  </conditionalFormatting>
  <conditionalFormatting sqref="AQ631">
    <cfRule type="expression" dxfId="1497" priority="933">
      <formula>IF(RIGHT(TEXT(AQ631,"0.#"),1)=".",FALSE,TRUE)</formula>
    </cfRule>
    <cfRule type="expression" dxfId="1496" priority="934">
      <formula>IF(RIGHT(TEXT(AQ631,"0.#"),1)=".",TRUE,FALSE)</formula>
    </cfRule>
  </conditionalFormatting>
  <conditionalFormatting sqref="AQ632">
    <cfRule type="expression" dxfId="1495" priority="931">
      <formula>IF(RIGHT(TEXT(AQ632,"0.#"),1)=".",FALSE,TRUE)</formula>
    </cfRule>
    <cfRule type="expression" dxfId="1494" priority="932">
      <formula>IF(RIGHT(TEXT(AQ632,"0.#"),1)=".",TRUE,FALSE)</formula>
    </cfRule>
  </conditionalFormatting>
  <conditionalFormatting sqref="AQ630">
    <cfRule type="expression" dxfId="1493" priority="929">
      <formula>IF(RIGHT(TEXT(AQ630,"0.#"),1)=".",FALSE,TRUE)</formula>
    </cfRule>
    <cfRule type="expression" dxfId="1492" priority="930">
      <formula>IF(RIGHT(TEXT(AQ630,"0.#"),1)=".",TRUE,FALSE)</formula>
    </cfRule>
  </conditionalFormatting>
  <conditionalFormatting sqref="AE635">
    <cfRule type="expression" dxfId="1491" priority="927">
      <formula>IF(RIGHT(TEXT(AE635,"0.#"),1)=".",FALSE,TRUE)</formula>
    </cfRule>
    <cfRule type="expression" dxfId="1490" priority="928">
      <formula>IF(RIGHT(TEXT(AE635,"0.#"),1)=".",TRUE,FALSE)</formula>
    </cfRule>
  </conditionalFormatting>
  <conditionalFormatting sqref="AE636">
    <cfRule type="expression" dxfId="1489" priority="925">
      <formula>IF(RIGHT(TEXT(AE636,"0.#"),1)=".",FALSE,TRUE)</formula>
    </cfRule>
    <cfRule type="expression" dxfId="1488" priority="926">
      <formula>IF(RIGHT(TEXT(AE636,"0.#"),1)=".",TRUE,FALSE)</formula>
    </cfRule>
  </conditionalFormatting>
  <conditionalFormatting sqref="AE637">
    <cfRule type="expression" dxfId="1487" priority="923">
      <formula>IF(RIGHT(TEXT(AE637,"0.#"),1)=".",FALSE,TRUE)</formula>
    </cfRule>
    <cfRule type="expression" dxfId="1486" priority="924">
      <formula>IF(RIGHT(TEXT(AE637,"0.#"),1)=".",TRUE,FALSE)</formula>
    </cfRule>
  </conditionalFormatting>
  <conditionalFormatting sqref="AU635">
    <cfRule type="expression" dxfId="1485" priority="915">
      <formula>IF(RIGHT(TEXT(AU635,"0.#"),1)=".",FALSE,TRUE)</formula>
    </cfRule>
    <cfRule type="expression" dxfId="1484" priority="916">
      <formula>IF(RIGHT(TEXT(AU635,"0.#"),1)=".",TRUE,FALSE)</formula>
    </cfRule>
  </conditionalFormatting>
  <conditionalFormatting sqref="AU636">
    <cfRule type="expression" dxfId="1483" priority="913">
      <formula>IF(RIGHT(TEXT(AU636,"0.#"),1)=".",FALSE,TRUE)</formula>
    </cfRule>
    <cfRule type="expression" dxfId="1482" priority="914">
      <formula>IF(RIGHT(TEXT(AU636,"0.#"),1)=".",TRUE,FALSE)</formula>
    </cfRule>
  </conditionalFormatting>
  <conditionalFormatting sqref="AU637">
    <cfRule type="expression" dxfId="1481" priority="911">
      <formula>IF(RIGHT(TEXT(AU637,"0.#"),1)=".",FALSE,TRUE)</formula>
    </cfRule>
    <cfRule type="expression" dxfId="1480" priority="912">
      <formula>IF(RIGHT(TEXT(AU637,"0.#"),1)=".",TRUE,FALSE)</formula>
    </cfRule>
  </conditionalFormatting>
  <conditionalFormatting sqref="AQ636">
    <cfRule type="expression" dxfId="1479" priority="903">
      <formula>IF(RIGHT(TEXT(AQ636,"0.#"),1)=".",FALSE,TRUE)</formula>
    </cfRule>
    <cfRule type="expression" dxfId="1478" priority="904">
      <formula>IF(RIGHT(TEXT(AQ636,"0.#"),1)=".",TRUE,FALSE)</formula>
    </cfRule>
  </conditionalFormatting>
  <conditionalFormatting sqref="AQ637">
    <cfRule type="expression" dxfId="1477" priority="901">
      <formula>IF(RIGHT(TEXT(AQ637,"0.#"),1)=".",FALSE,TRUE)</formula>
    </cfRule>
    <cfRule type="expression" dxfId="1476" priority="902">
      <formula>IF(RIGHT(TEXT(AQ637,"0.#"),1)=".",TRUE,FALSE)</formula>
    </cfRule>
  </conditionalFormatting>
  <conditionalFormatting sqref="AQ635">
    <cfRule type="expression" dxfId="1475" priority="899">
      <formula>IF(RIGHT(TEXT(AQ635,"0.#"),1)=".",FALSE,TRUE)</formula>
    </cfRule>
    <cfRule type="expression" dxfId="1474" priority="900">
      <formula>IF(RIGHT(TEXT(AQ635,"0.#"),1)=".",TRUE,FALSE)</formula>
    </cfRule>
  </conditionalFormatting>
  <conditionalFormatting sqref="AE640">
    <cfRule type="expression" dxfId="1473" priority="897">
      <formula>IF(RIGHT(TEXT(AE640,"0.#"),1)=".",FALSE,TRUE)</formula>
    </cfRule>
    <cfRule type="expression" dxfId="1472" priority="898">
      <formula>IF(RIGHT(TEXT(AE640,"0.#"),1)=".",TRUE,FALSE)</formula>
    </cfRule>
  </conditionalFormatting>
  <conditionalFormatting sqref="AM642">
    <cfRule type="expression" dxfId="1471" priority="887">
      <formula>IF(RIGHT(TEXT(AM642,"0.#"),1)=".",FALSE,TRUE)</formula>
    </cfRule>
    <cfRule type="expression" dxfId="1470" priority="888">
      <formula>IF(RIGHT(TEXT(AM642,"0.#"),1)=".",TRUE,FALSE)</formula>
    </cfRule>
  </conditionalFormatting>
  <conditionalFormatting sqref="AE641">
    <cfRule type="expression" dxfId="1469" priority="895">
      <formula>IF(RIGHT(TEXT(AE641,"0.#"),1)=".",FALSE,TRUE)</formula>
    </cfRule>
    <cfRule type="expression" dxfId="1468" priority="896">
      <formula>IF(RIGHT(TEXT(AE641,"0.#"),1)=".",TRUE,FALSE)</formula>
    </cfRule>
  </conditionalFormatting>
  <conditionalFormatting sqref="AE642">
    <cfRule type="expression" dxfId="1467" priority="893">
      <formula>IF(RIGHT(TEXT(AE642,"0.#"),1)=".",FALSE,TRUE)</formula>
    </cfRule>
    <cfRule type="expression" dxfId="1466" priority="894">
      <formula>IF(RIGHT(TEXT(AE642,"0.#"),1)=".",TRUE,FALSE)</formula>
    </cfRule>
  </conditionalFormatting>
  <conditionalFormatting sqref="AM640">
    <cfRule type="expression" dxfId="1465" priority="891">
      <formula>IF(RIGHT(TEXT(AM640,"0.#"),1)=".",FALSE,TRUE)</formula>
    </cfRule>
    <cfRule type="expression" dxfId="1464" priority="892">
      <formula>IF(RIGHT(TEXT(AM640,"0.#"),1)=".",TRUE,FALSE)</formula>
    </cfRule>
  </conditionalFormatting>
  <conditionalFormatting sqref="AM641">
    <cfRule type="expression" dxfId="1463" priority="889">
      <formula>IF(RIGHT(TEXT(AM641,"0.#"),1)=".",FALSE,TRUE)</formula>
    </cfRule>
    <cfRule type="expression" dxfId="1462" priority="890">
      <formula>IF(RIGHT(TEXT(AM641,"0.#"),1)=".",TRUE,FALSE)</formula>
    </cfRule>
  </conditionalFormatting>
  <conditionalFormatting sqref="AU640">
    <cfRule type="expression" dxfId="1461" priority="885">
      <formula>IF(RIGHT(TEXT(AU640,"0.#"),1)=".",FALSE,TRUE)</formula>
    </cfRule>
    <cfRule type="expression" dxfId="1460" priority="886">
      <formula>IF(RIGHT(TEXT(AU640,"0.#"),1)=".",TRUE,FALSE)</formula>
    </cfRule>
  </conditionalFormatting>
  <conditionalFormatting sqref="AU641">
    <cfRule type="expression" dxfId="1459" priority="883">
      <formula>IF(RIGHT(TEXT(AU641,"0.#"),1)=".",FALSE,TRUE)</formula>
    </cfRule>
    <cfRule type="expression" dxfId="1458" priority="884">
      <formula>IF(RIGHT(TEXT(AU641,"0.#"),1)=".",TRUE,FALSE)</formula>
    </cfRule>
  </conditionalFormatting>
  <conditionalFormatting sqref="AU642">
    <cfRule type="expression" dxfId="1457" priority="881">
      <formula>IF(RIGHT(TEXT(AU642,"0.#"),1)=".",FALSE,TRUE)</formula>
    </cfRule>
    <cfRule type="expression" dxfId="1456" priority="882">
      <formula>IF(RIGHT(TEXT(AU642,"0.#"),1)=".",TRUE,FALSE)</formula>
    </cfRule>
  </conditionalFormatting>
  <conditionalFormatting sqref="AI642">
    <cfRule type="expression" dxfId="1455" priority="875">
      <formula>IF(RIGHT(TEXT(AI642,"0.#"),1)=".",FALSE,TRUE)</formula>
    </cfRule>
    <cfRule type="expression" dxfId="1454" priority="876">
      <formula>IF(RIGHT(TEXT(AI642,"0.#"),1)=".",TRUE,FALSE)</formula>
    </cfRule>
  </conditionalFormatting>
  <conditionalFormatting sqref="AI640">
    <cfRule type="expression" dxfId="1453" priority="879">
      <formula>IF(RIGHT(TEXT(AI640,"0.#"),1)=".",FALSE,TRUE)</formula>
    </cfRule>
    <cfRule type="expression" dxfId="1452" priority="880">
      <formula>IF(RIGHT(TEXT(AI640,"0.#"),1)=".",TRUE,FALSE)</formula>
    </cfRule>
  </conditionalFormatting>
  <conditionalFormatting sqref="AI641">
    <cfRule type="expression" dxfId="1451" priority="877">
      <formula>IF(RIGHT(TEXT(AI641,"0.#"),1)=".",FALSE,TRUE)</formula>
    </cfRule>
    <cfRule type="expression" dxfId="1450" priority="878">
      <formula>IF(RIGHT(TEXT(AI641,"0.#"),1)=".",TRUE,FALSE)</formula>
    </cfRule>
  </conditionalFormatting>
  <conditionalFormatting sqref="AQ641">
    <cfRule type="expression" dxfId="1449" priority="873">
      <formula>IF(RIGHT(TEXT(AQ641,"0.#"),1)=".",FALSE,TRUE)</formula>
    </cfRule>
    <cfRule type="expression" dxfId="1448" priority="874">
      <formula>IF(RIGHT(TEXT(AQ641,"0.#"),1)=".",TRUE,FALSE)</formula>
    </cfRule>
  </conditionalFormatting>
  <conditionalFormatting sqref="AQ642">
    <cfRule type="expression" dxfId="1447" priority="871">
      <formula>IF(RIGHT(TEXT(AQ642,"0.#"),1)=".",FALSE,TRUE)</formula>
    </cfRule>
    <cfRule type="expression" dxfId="1446" priority="872">
      <formula>IF(RIGHT(TEXT(AQ642,"0.#"),1)=".",TRUE,FALSE)</formula>
    </cfRule>
  </conditionalFormatting>
  <conditionalFormatting sqref="AQ640">
    <cfRule type="expression" dxfId="1445" priority="869">
      <formula>IF(RIGHT(TEXT(AQ640,"0.#"),1)=".",FALSE,TRUE)</formula>
    </cfRule>
    <cfRule type="expression" dxfId="1444" priority="870">
      <formula>IF(RIGHT(TEXT(AQ640,"0.#"),1)=".",TRUE,FALSE)</formula>
    </cfRule>
  </conditionalFormatting>
  <conditionalFormatting sqref="AE649">
    <cfRule type="expression" dxfId="1443" priority="867">
      <formula>IF(RIGHT(TEXT(AE649,"0.#"),1)=".",FALSE,TRUE)</formula>
    </cfRule>
    <cfRule type="expression" dxfId="1442" priority="868">
      <formula>IF(RIGHT(TEXT(AE649,"0.#"),1)=".",TRUE,FALSE)</formula>
    </cfRule>
  </conditionalFormatting>
  <conditionalFormatting sqref="AE650">
    <cfRule type="expression" dxfId="1441" priority="865">
      <formula>IF(RIGHT(TEXT(AE650,"0.#"),1)=".",FALSE,TRUE)</formula>
    </cfRule>
    <cfRule type="expression" dxfId="1440" priority="866">
      <formula>IF(RIGHT(TEXT(AE650,"0.#"),1)=".",TRUE,FALSE)</formula>
    </cfRule>
  </conditionalFormatting>
  <conditionalFormatting sqref="AE651">
    <cfRule type="expression" dxfId="1439" priority="863">
      <formula>IF(RIGHT(TEXT(AE651,"0.#"),1)=".",FALSE,TRUE)</formula>
    </cfRule>
    <cfRule type="expression" dxfId="1438" priority="864">
      <formula>IF(RIGHT(TEXT(AE651,"0.#"),1)=".",TRUE,FALSE)</formula>
    </cfRule>
  </conditionalFormatting>
  <conditionalFormatting sqref="AU649">
    <cfRule type="expression" dxfId="1437" priority="855">
      <formula>IF(RIGHT(TEXT(AU649,"0.#"),1)=".",FALSE,TRUE)</formula>
    </cfRule>
    <cfRule type="expression" dxfId="1436" priority="856">
      <formula>IF(RIGHT(TEXT(AU649,"0.#"),1)=".",TRUE,FALSE)</formula>
    </cfRule>
  </conditionalFormatting>
  <conditionalFormatting sqref="AU650">
    <cfRule type="expression" dxfId="1435" priority="853">
      <formula>IF(RIGHT(TEXT(AU650,"0.#"),1)=".",FALSE,TRUE)</formula>
    </cfRule>
    <cfRule type="expression" dxfId="1434" priority="854">
      <formula>IF(RIGHT(TEXT(AU650,"0.#"),1)=".",TRUE,FALSE)</formula>
    </cfRule>
  </conditionalFormatting>
  <conditionalFormatting sqref="AU651">
    <cfRule type="expression" dxfId="1433" priority="851">
      <formula>IF(RIGHT(TEXT(AU651,"0.#"),1)=".",FALSE,TRUE)</formula>
    </cfRule>
    <cfRule type="expression" dxfId="1432" priority="852">
      <formula>IF(RIGHT(TEXT(AU651,"0.#"),1)=".",TRUE,FALSE)</formula>
    </cfRule>
  </conditionalFormatting>
  <conditionalFormatting sqref="AQ650">
    <cfRule type="expression" dxfId="1431" priority="843">
      <formula>IF(RIGHT(TEXT(AQ650,"0.#"),1)=".",FALSE,TRUE)</formula>
    </cfRule>
    <cfRule type="expression" dxfId="1430" priority="844">
      <formula>IF(RIGHT(TEXT(AQ650,"0.#"),1)=".",TRUE,FALSE)</formula>
    </cfRule>
  </conditionalFormatting>
  <conditionalFormatting sqref="AQ651">
    <cfRule type="expression" dxfId="1429" priority="841">
      <formula>IF(RIGHT(TEXT(AQ651,"0.#"),1)=".",FALSE,TRUE)</formula>
    </cfRule>
    <cfRule type="expression" dxfId="1428" priority="842">
      <formula>IF(RIGHT(TEXT(AQ651,"0.#"),1)=".",TRUE,FALSE)</formula>
    </cfRule>
  </conditionalFormatting>
  <conditionalFormatting sqref="AQ649">
    <cfRule type="expression" dxfId="1427" priority="839">
      <formula>IF(RIGHT(TEXT(AQ649,"0.#"),1)=".",FALSE,TRUE)</formula>
    </cfRule>
    <cfRule type="expression" dxfId="1426" priority="840">
      <formula>IF(RIGHT(TEXT(AQ649,"0.#"),1)=".",TRUE,FALSE)</formula>
    </cfRule>
  </conditionalFormatting>
  <conditionalFormatting sqref="AE674">
    <cfRule type="expression" dxfId="1425" priority="837">
      <formula>IF(RIGHT(TEXT(AE674,"0.#"),1)=".",FALSE,TRUE)</formula>
    </cfRule>
    <cfRule type="expression" dxfId="1424" priority="838">
      <formula>IF(RIGHT(TEXT(AE674,"0.#"),1)=".",TRUE,FALSE)</formula>
    </cfRule>
  </conditionalFormatting>
  <conditionalFormatting sqref="AE675">
    <cfRule type="expression" dxfId="1423" priority="835">
      <formula>IF(RIGHT(TEXT(AE675,"0.#"),1)=".",FALSE,TRUE)</formula>
    </cfRule>
    <cfRule type="expression" dxfId="1422" priority="836">
      <formula>IF(RIGHT(TEXT(AE675,"0.#"),1)=".",TRUE,FALSE)</formula>
    </cfRule>
  </conditionalFormatting>
  <conditionalFormatting sqref="AE676">
    <cfRule type="expression" dxfId="1421" priority="833">
      <formula>IF(RIGHT(TEXT(AE676,"0.#"),1)=".",FALSE,TRUE)</formula>
    </cfRule>
    <cfRule type="expression" dxfId="1420" priority="834">
      <formula>IF(RIGHT(TEXT(AE676,"0.#"),1)=".",TRUE,FALSE)</formula>
    </cfRule>
  </conditionalFormatting>
  <conditionalFormatting sqref="AU674">
    <cfRule type="expression" dxfId="1419" priority="825">
      <formula>IF(RIGHT(TEXT(AU674,"0.#"),1)=".",FALSE,TRUE)</formula>
    </cfRule>
    <cfRule type="expression" dxfId="1418" priority="826">
      <formula>IF(RIGHT(TEXT(AU674,"0.#"),1)=".",TRUE,FALSE)</formula>
    </cfRule>
  </conditionalFormatting>
  <conditionalFormatting sqref="AU675">
    <cfRule type="expression" dxfId="1417" priority="823">
      <formula>IF(RIGHT(TEXT(AU675,"0.#"),1)=".",FALSE,TRUE)</formula>
    </cfRule>
    <cfRule type="expression" dxfId="1416" priority="824">
      <formula>IF(RIGHT(TEXT(AU675,"0.#"),1)=".",TRUE,FALSE)</formula>
    </cfRule>
  </conditionalFormatting>
  <conditionalFormatting sqref="AU676">
    <cfRule type="expression" dxfId="1415" priority="821">
      <formula>IF(RIGHT(TEXT(AU676,"0.#"),1)=".",FALSE,TRUE)</formula>
    </cfRule>
    <cfRule type="expression" dxfId="1414" priority="822">
      <formula>IF(RIGHT(TEXT(AU676,"0.#"),1)=".",TRUE,FALSE)</formula>
    </cfRule>
  </conditionalFormatting>
  <conditionalFormatting sqref="AQ675">
    <cfRule type="expression" dxfId="1413" priority="813">
      <formula>IF(RIGHT(TEXT(AQ675,"0.#"),1)=".",FALSE,TRUE)</formula>
    </cfRule>
    <cfRule type="expression" dxfId="1412" priority="814">
      <formula>IF(RIGHT(TEXT(AQ675,"0.#"),1)=".",TRUE,FALSE)</formula>
    </cfRule>
  </conditionalFormatting>
  <conditionalFormatting sqref="AQ676">
    <cfRule type="expression" dxfId="1411" priority="811">
      <formula>IF(RIGHT(TEXT(AQ676,"0.#"),1)=".",FALSE,TRUE)</formula>
    </cfRule>
    <cfRule type="expression" dxfId="1410" priority="812">
      <formula>IF(RIGHT(TEXT(AQ676,"0.#"),1)=".",TRUE,FALSE)</formula>
    </cfRule>
  </conditionalFormatting>
  <conditionalFormatting sqref="AQ674">
    <cfRule type="expression" dxfId="1409" priority="809">
      <formula>IF(RIGHT(TEXT(AQ674,"0.#"),1)=".",FALSE,TRUE)</formula>
    </cfRule>
    <cfRule type="expression" dxfId="1408" priority="810">
      <formula>IF(RIGHT(TEXT(AQ674,"0.#"),1)=".",TRUE,FALSE)</formula>
    </cfRule>
  </conditionalFormatting>
  <conditionalFormatting sqref="AE654">
    <cfRule type="expression" dxfId="1407" priority="807">
      <formula>IF(RIGHT(TEXT(AE654,"0.#"),1)=".",FALSE,TRUE)</formula>
    </cfRule>
    <cfRule type="expression" dxfId="1406" priority="808">
      <formula>IF(RIGHT(TEXT(AE654,"0.#"),1)=".",TRUE,FALSE)</formula>
    </cfRule>
  </conditionalFormatting>
  <conditionalFormatting sqref="AE655">
    <cfRule type="expression" dxfId="1405" priority="805">
      <formula>IF(RIGHT(TEXT(AE655,"0.#"),1)=".",FALSE,TRUE)</formula>
    </cfRule>
    <cfRule type="expression" dxfId="1404" priority="806">
      <formula>IF(RIGHT(TEXT(AE655,"0.#"),1)=".",TRUE,FALSE)</formula>
    </cfRule>
  </conditionalFormatting>
  <conditionalFormatting sqref="AE656">
    <cfRule type="expression" dxfId="1403" priority="803">
      <formula>IF(RIGHT(TEXT(AE656,"0.#"),1)=".",FALSE,TRUE)</formula>
    </cfRule>
    <cfRule type="expression" dxfId="1402" priority="804">
      <formula>IF(RIGHT(TEXT(AE656,"0.#"),1)=".",TRUE,FALSE)</formula>
    </cfRule>
  </conditionalFormatting>
  <conditionalFormatting sqref="AU654">
    <cfRule type="expression" dxfId="1401" priority="795">
      <formula>IF(RIGHT(TEXT(AU654,"0.#"),1)=".",FALSE,TRUE)</formula>
    </cfRule>
    <cfRule type="expression" dxfId="1400" priority="796">
      <formula>IF(RIGHT(TEXT(AU654,"0.#"),1)=".",TRUE,FALSE)</formula>
    </cfRule>
  </conditionalFormatting>
  <conditionalFormatting sqref="AU655">
    <cfRule type="expression" dxfId="1399" priority="793">
      <formula>IF(RIGHT(TEXT(AU655,"0.#"),1)=".",FALSE,TRUE)</formula>
    </cfRule>
    <cfRule type="expression" dxfId="1398" priority="794">
      <formula>IF(RIGHT(TEXT(AU655,"0.#"),1)=".",TRUE,FALSE)</formula>
    </cfRule>
  </conditionalFormatting>
  <conditionalFormatting sqref="AQ656">
    <cfRule type="expression" dxfId="1397" priority="781">
      <formula>IF(RIGHT(TEXT(AQ656,"0.#"),1)=".",FALSE,TRUE)</formula>
    </cfRule>
    <cfRule type="expression" dxfId="1396" priority="782">
      <formula>IF(RIGHT(TEXT(AQ656,"0.#"),1)=".",TRUE,FALSE)</formula>
    </cfRule>
  </conditionalFormatting>
  <conditionalFormatting sqref="AQ654">
    <cfRule type="expression" dxfId="1395" priority="779">
      <formula>IF(RIGHT(TEXT(AQ654,"0.#"),1)=".",FALSE,TRUE)</formula>
    </cfRule>
    <cfRule type="expression" dxfId="1394" priority="780">
      <formula>IF(RIGHT(TEXT(AQ654,"0.#"),1)=".",TRUE,FALSE)</formula>
    </cfRule>
  </conditionalFormatting>
  <conditionalFormatting sqref="AE659">
    <cfRule type="expression" dxfId="1393" priority="777">
      <formula>IF(RIGHT(TEXT(AE659,"0.#"),1)=".",FALSE,TRUE)</formula>
    </cfRule>
    <cfRule type="expression" dxfId="1392" priority="778">
      <formula>IF(RIGHT(TEXT(AE659,"0.#"),1)=".",TRUE,FALSE)</formula>
    </cfRule>
  </conditionalFormatting>
  <conditionalFormatting sqref="AE660">
    <cfRule type="expression" dxfId="1391" priority="775">
      <formula>IF(RIGHT(TEXT(AE660,"0.#"),1)=".",FALSE,TRUE)</formula>
    </cfRule>
    <cfRule type="expression" dxfId="1390" priority="776">
      <formula>IF(RIGHT(TEXT(AE660,"0.#"),1)=".",TRUE,FALSE)</formula>
    </cfRule>
  </conditionalFormatting>
  <conditionalFormatting sqref="AE661">
    <cfRule type="expression" dxfId="1389" priority="773">
      <formula>IF(RIGHT(TEXT(AE661,"0.#"),1)=".",FALSE,TRUE)</formula>
    </cfRule>
    <cfRule type="expression" dxfId="1388" priority="774">
      <formula>IF(RIGHT(TEXT(AE661,"0.#"),1)=".",TRUE,FALSE)</formula>
    </cfRule>
  </conditionalFormatting>
  <conditionalFormatting sqref="AU659">
    <cfRule type="expression" dxfId="1387" priority="765">
      <formula>IF(RIGHT(TEXT(AU659,"0.#"),1)=".",FALSE,TRUE)</formula>
    </cfRule>
    <cfRule type="expression" dxfId="1386" priority="766">
      <formula>IF(RIGHT(TEXT(AU659,"0.#"),1)=".",TRUE,FALSE)</formula>
    </cfRule>
  </conditionalFormatting>
  <conditionalFormatting sqref="AU660">
    <cfRule type="expression" dxfId="1385" priority="763">
      <formula>IF(RIGHT(TEXT(AU660,"0.#"),1)=".",FALSE,TRUE)</formula>
    </cfRule>
    <cfRule type="expression" dxfId="1384" priority="764">
      <formula>IF(RIGHT(TEXT(AU660,"0.#"),1)=".",TRUE,FALSE)</formula>
    </cfRule>
  </conditionalFormatting>
  <conditionalFormatting sqref="AU661">
    <cfRule type="expression" dxfId="1383" priority="761">
      <formula>IF(RIGHT(TEXT(AU661,"0.#"),1)=".",FALSE,TRUE)</formula>
    </cfRule>
    <cfRule type="expression" dxfId="1382" priority="762">
      <formula>IF(RIGHT(TEXT(AU661,"0.#"),1)=".",TRUE,FALSE)</formula>
    </cfRule>
  </conditionalFormatting>
  <conditionalFormatting sqref="AQ660">
    <cfRule type="expression" dxfId="1381" priority="753">
      <formula>IF(RIGHT(TEXT(AQ660,"0.#"),1)=".",FALSE,TRUE)</formula>
    </cfRule>
    <cfRule type="expression" dxfId="1380" priority="754">
      <formula>IF(RIGHT(TEXT(AQ660,"0.#"),1)=".",TRUE,FALSE)</formula>
    </cfRule>
  </conditionalFormatting>
  <conditionalFormatting sqref="AQ661">
    <cfRule type="expression" dxfId="1379" priority="751">
      <formula>IF(RIGHT(TEXT(AQ661,"0.#"),1)=".",FALSE,TRUE)</formula>
    </cfRule>
    <cfRule type="expression" dxfId="1378" priority="752">
      <formula>IF(RIGHT(TEXT(AQ661,"0.#"),1)=".",TRUE,FALSE)</formula>
    </cfRule>
  </conditionalFormatting>
  <conditionalFormatting sqref="AQ659">
    <cfRule type="expression" dxfId="1377" priority="749">
      <formula>IF(RIGHT(TEXT(AQ659,"0.#"),1)=".",FALSE,TRUE)</formula>
    </cfRule>
    <cfRule type="expression" dxfId="1376" priority="750">
      <formula>IF(RIGHT(TEXT(AQ659,"0.#"),1)=".",TRUE,FALSE)</formula>
    </cfRule>
  </conditionalFormatting>
  <conditionalFormatting sqref="AE664">
    <cfRule type="expression" dxfId="1375" priority="747">
      <formula>IF(RIGHT(TEXT(AE664,"0.#"),1)=".",FALSE,TRUE)</formula>
    </cfRule>
    <cfRule type="expression" dxfId="1374" priority="748">
      <formula>IF(RIGHT(TEXT(AE664,"0.#"),1)=".",TRUE,FALSE)</formula>
    </cfRule>
  </conditionalFormatting>
  <conditionalFormatting sqref="AE665">
    <cfRule type="expression" dxfId="1373" priority="745">
      <formula>IF(RIGHT(TEXT(AE665,"0.#"),1)=".",FALSE,TRUE)</formula>
    </cfRule>
    <cfRule type="expression" dxfId="1372" priority="746">
      <formula>IF(RIGHT(TEXT(AE665,"0.#"),1)=".",TRUE,FALSE)</formula>
    </cfRule>
  </conditionalFormatting>
  <conditionalFormatting sqref="AE666">
    <cfRule type="expression" dxfId="1371" priority="743">
      <formula>IF(RIGHT(TEXT(AE666,"0.#"),1)=".",FALSE,TRUE)</formula>
    </cfRule>
    <cfRule type="expression" dxfId="1370" priority="744">
      <formula>IF(RIGHT(TEXT(AE666,"0.#"),1)=".",TRUE,FALSE)</formula>
    </cfRule>
  </conditionalFormatting>
  <conditionalFormatting sqref="AU664">
    <cfRule type="expression" dxfId="1369" priority="735">
      <formula>IF(RIGHT(TEXT(AU664,"0.#"),1)=".",FALSE,TRUE)</formula>
    </cfRule>
    <cfRule type="expression" dxfId="1368" priority="736">
      <formula>IF(RIGHT(TEXT(AU664,"0.#"),1)=".",TRUE,FALSE)</formula>
    </cfRule>
  </conditionalFormatting>
  <conditionalFormatting sqref="AU665">
    <cfRule type="expression" dxfId="1367" priority="733">
      <formula>IF(RIGHT(TEXT(AU665,"0.#"),1)=".",FALSE,TRUE)</formula>
    </cfRule>
    <cfRule type="expression" dxfId="1366" priority="734">
      <formula>IF(RIGHT(TEXT(AU665,"0.#"),1)=".",TRUE,FALSE)</formula>
    </cfRule>
  </conditionalFormatting>
  <conditionalFormatting sqref="AU666">
    <cfRule type="expression" dxfId="1365" priority="731">
      <formula>IF(RIGHT(TEXT(AU666,"0.#"),1)=".",FALSE,TRUE)</formula>
    </cfRule>
    <cfRule type="expression" dxfId="1364" priority="732">
      <formula>IF(RIGHT(TEXT(AU666,"0.#"),1)=".",TRUE,FALSE)</formula>
    </cfRule>
  </conditionalFormatting>
  <conditionalFormatting sqref="AQ665">
    <cfRule type="expression" dxfId="1363" priority="723">
      <formula>IF(RIGHT(TEXT(AQ665,"0.#"),1)=".",FALSE,TRUE)</formula>
    </cfRule>
    <cfRule type="expression" dxfId="1362" priority="724">
      <formula>IF(RIGHT(TEXT(AQ665,"0.#"),1)=".",TRUE,FALSE)</formula>
    </cfRule>
  </conditionalFormatting>
  <conditionalFormatting sqref="AQ666">
    <cfRule type="expression" dxfId="1361" priority="721">
      <formula>IF(RIGHT(TEXT(AQ666,"0.#"),1)=".",FALSE,TRUE)</formula>
    </cfRule>
    <cfRule type="expression" dxfId="1360" priority="722">
      <formula>IF(RIGHT(TEXT(AQ666,"0.#"),1)=".",TRUE,FALSE)</formula>
    </cfRule>
  </conditionalFormatting>
  <conditionalFormatting sqref="AQ664">
    <cfRule type="expression" dxfId="1359" priority="719">
      <formula>IF(RIGHT(TEXT(AQ664,"0.#"),1)=".",FALSE,TRUE)</formula>
    </cfRule>
    <cfRule type="expression" dxfId="1358" priority="720">
      <formula>IF(RIGHT(TEXT(AQ664,"0.#"),1)=".",TRUE,FALSE)</formula>
    </cfRule>
  </conditionalFormatting>
  <conditionalFormatting sqref="AE669">
    <cfRule type="expression" dxfId="1357" priority="717">
      <formula>IF(RIGHT(TEXT(AE669,"0.#"),1)=".",FALSE,TRUE)</formula>
    </cfRule>
    <cfRule type="expression" dxfId="1356" priority="718">
      <formula>IF(RIGHT(TEXT(AE669,"0.#"),1)=".",TRUE,FALSE)</formula>
    </cfRule>
  </conditionalFormatting>
  <conditionalFormatting sqref="AE670">
    <cfRule type="expression" dxfId="1355" priority="715">
      <formula>IF(RIGHT(TEXT(AE670,"0.#"),1)=".",FALSE,TRUE)</formula>
    </cfRule>
    <cfRule type="expression" dxfId="1354" priority="716">
      <formula>IF(RIGHT(TEXT(AE670,"0.#"),1)=".",TRUE,FALSE)</formula>
    </cfRule>
  </conditionalFormatting>
  <conditionalFormatting sqref="AE671">
    <cfRule type="expression" dxfId="1353" priority="713">
      <formula>IF(RIGHT(TEXT(AE671,"0.#"),1)=".",FALSE,TRUE)</formula>
    </cfRule>
    <cfRule type="expression" dxfId="1352" priority="714">
      <formula>IF(RIGHT(TEXT(AE671,"0.#"),1)=".",TRUE,FALSE)</formula>
    </cfRule>
  </conditionalFormatting>
  <conditionalFormatting sqref="AU669">
    <cfRule type="expression" dxfId="1351" priority="705">
      <formula>IF(RIGHT(TEXT(AU669,"0.#"),1)=".",FALSE,TRUE)</formula>
    </cfRule>
    <cfRule type="expression" dxfId="1350" priority="706">
      <formula>IF(RIGHT(TEXT(AU669,"0.#"),1)=".",TRUE,FALSE)</formula>
    </cfRule>
  </conditionalFormatting>
  <conditionalFormatting sqref="AU670">
    <cfRule type="expression" dxfId="1349" priority="703">
      <formula>IF(RIGHT(TEXT(AU670,"0.#"),1)=".",FALSE,TRUE)</formula>
    </cfRule>
    <cfRule type="expression" dxfId="1348" priority="704">
      <formula>IF(RIGHT(TEXT(AU670,"0.#"),1)=".",TRUE,FALSE)</formula>
    </cfRule>
  </conditionalFormatting>
  <conditionalFormatting sqref="AU671">
    <cfRule type="expression" dxfId="1347" priority="701">
      <formula>IF(RIGHT(TEXT(AU671,"0.#"),1)=".",FALSE,TRUE)</formula>
    </cfRule>
    <cfRule type="expression" dxfId="1346" priority="702">
      <formula>IF(RIGHT(TEXT(AU671,"0.#"),1)=".",TRUE,FALSE)</formula>
    </cfRule>
  </conditionalFormatting>
  <conditionalFormatting sqref="AQ670">
    <cfRule type="expression" dxfId="1345" priority="693">
      <formula>IF(RIGHT(TEXT(AQ670,"0.#"),1)=".",FALSE,TRUE)</formula>
    </cfRule>
    <cfRule type="expression" dxfId="1344" priority="694">
      <formula>IF(RIGHT(TEXT(AQ670,"0.#"),1)=".",TRUE,FALSE)</formula>
    </cfRule>
  </conditionalFormatting>
  <conditionalFormatting sqref="AQ671">
    <cfRule type="expression" dxfId="1343" priority="691">
      <formula>IF(RIGHT(TEXT(AQ671,"0.#"),1)=".",FALSE,TRUE)</formula>
    </cfRule>
    <cfRule type="expression" dxfId="1342" priority="692">
      <formula>IF(RIGHT(TEXT(AQ671,"0.#"),1)=".",TRUE,FALSE)</formula>
    </cfRule>
  </conditionalFormatting>
  <conditionalFormatting sqref="AQ669">
    <cfRule type="expression" dxfId="1341" priority="689">
      <formula>IF(RIGHT(TEXT(AQ669,"0.#"),1)=".",FALSE,TRUE)</formula>
    </cfRule>
    <cfRule type="expression" dxfId="1340" priority="690">
      <formula>IF(RIGHT(TEXT(AQ669,"0.#"),1)=".",TRUE,FALSE)</formula>
    </cfRule>
  </conditionalFormatting>
  <conditionalFormatting sqref="AE679">
    <cfRule type="expression" dxfId="1339" priority="687">
      <formula>IF(RIGHT(TEXT(AE679,"0.#"),1)=".",FALSE,TRUE)</formula>
    </cfRule>
    <cfRule type="expression" dxfId="1338" priority="688">
      <formula>IF(RIGHT(TEXT(AE679,"0.#"),1)=".",TRUE,FALSE)</formula>
    </cfRule>
  </conditionalFormatting>
  <conditionalFormatting sqref="AE680">
    <cfRule type="expression" dxfId="1337" priority="685">
      <formula>IF(RIGHT(TEXT(AE680,"0.#"),1)=".",FALSE,TRUE)</formula>
    </cfRule>
    <cfRule type="expression" dxfId="1336" priority="686">
      <formula>IF(RIGHT(TEXT(AE680,"0.#"),1)=".",TRUE,FALSE)</formula>
    </cfRule>
  </conditionalFormatting>
  <conditionalFormatting sqref="AE681">
    <cfRule type="expression" dxfId="1335" priority="683">
      <formula>IF(RIGHT(TEXT(AE681,"0.#"),1)=".",FALSE,TRUE)</formula>
    </cfRule>
    <cfRule type="expression" dxfId="1334" priority="684">
      <formula>IF(RIGHT(TEXT(AE681,"0.#"),1)=".",TRUE,FALSE)</formula>
    </cfRule>
  </conditionalFormatting>
  <conditionalFormatting sqref="AU679">
    <cfRule type="expression" dxfId="1333" priority="675">
      <formula>IF(RIGHT(TEXT(AU679,"0.#"),1)=".",FALSE,TRUE)</formula>
    </cfRule>
    <cfRule type="expression" dxfId="1332" priority="676">
      <formula>IF(RIGHT(TEXT(AU679,"0.#"),1)=".",TRUE,FALSE)</formula>
    </cfRule>
  </conditionalFormatting>
  <conditionalFormatting sqref="AU680">
    <cfRule type="expression" dxfId="1331" priority="673">
      <formula>IF(RIGHT(TEXT(AU680,"0.#"),1)=".",FALSE,TRUE)</formula>
    </cfRule>
    <cfRule type="expression" dxfId="1330" priority="674">
      <formula>IF(RIGHT(TEXT(AU680,"0.#"),1)=".",TRUE,FALSE)</formula>
    </cfRule>
  </conditionalFormatting>
  <conditionalFormatting sqref="AU681">
    <cfRule type="expression" dxfId="1329" priority="671">
      <formula>IF(RIGHT(TEXT(AU681,"0.#"),1)=".",FALSE,TRUE)</formula>
    </cfRule>
    <cfRule type="expression" dxfId="1328" priority="672">
      <formula>IF(RIGHT(TEXT(AU681,"0.#"),1)=".",TRUE,FALSE)</formula>
    </cfRule>
  </conditionalFormatting>
  <conditionalFormatting sqref="AQ680">
    <cfRule type="expression" dxfId="1327" priority="663">
      <formula>IF(RIGHT(TEXT(AQ680,"0.#"),1)=".",FALSE,TRUE)</formula>
    </cfRule>
    <cfRule type="expression" dxfId="1326" priority="664">
      <formula>IF(RIGHT(TEXT(AQ680,"0.#"),1)=".",TRUE,FALSE)</formula>
    </cfRule>
  </conditionalFormatting>
  <conditionalFormatting sqref="AQ681">
    <cfRule type="expression" dxfId="1325" priority="661">
      <formula>IF(RIGHT(TEXT(AQ681,"0.#"),1)=".",FALSE,TRUE)</formula>
    </cfRule>
    <cfRule type="expression" dxfId="1324" priority="662">
      <formula>IF(RIGHT(TEXT(AQ681,"0.#"),1)=".",TRUE,FALSE)</formula>
    </cfRule>
  </conditionalFormatting>
  <conditionalFormatting sqref="AQ679">
    <cfRule type="expression" dxfId="1323" priority="659">
      <formula>IF(RIGHT(TEXT(AQ679,"0.#"),1)=".",FALSE,TRUE)</formula>
    </cfRule>
    <cfRule type="expression" dxfId="1322" priority="660">
      <formula>IF(RIGHT(TEXT(AQ679,"0.#"),1)=".",TRUE,FALSE)</formula>
    </cfRule>
  </conditionalFormatting>
  <conditionalFormatting sqref="AE684">
    <cfRule type="expression" dxfId="1321" priority="657">
      <formula>IF(RIGHT(TEXT(AE684,"0.#"),1)=".",FALSE,TRUE)</formula>
    </cfRule>
    <cfRule type="expression" dxfId="1320" priority="658">
      <formula>IF(RIGHT(TEXT(AE684,"0.#"),1)=".",TRUE,FALSE)</formula>
    </cfRule>
  </conditionalFormatting>
  <conditionalFormatting sqref="AE685">
    <cfRule type="expression" dxfId="1319" priority="655">
      <formula>IF(RIGHT(TEXT(AE685,"0.#"),1)=".",FALSE,TRUE)</formula>
    </cfRule>
    <cfRule type="expression" dxfId="1318" priority="656">
      <formula>IF(RIGHT(TEXT(AE685,"0.#"),1)=".",TRUE,FALSE)</formula>
    </cfRule>
  </conditionalFormatting>
  <conditionalFormatting sqref="AE686">
    <cfRule type="expression" dxfId="1317" priority="653">
      <formula>IF(RIGHT(TEXT(AE686,"0.#"),1)=".",FALSE,TRUE)</formula>
    </cfRule>
    <cfRule type="expression" dxfId="1316" priority="654">
      <formula>IF(RIGHT(TEXT(AE686,"0.#"),1)=".",TRUE,FALSE)</formula>
    </cfRule>
  </conditionalFormatting>
  <conditionalFormatting sqref="AU684">
    <cfRule type="expression" dxfId="1315" priority="645">
      <formula>IF(RIGHT(TEXT(AU684,"0.#"),1)=".",FALSE,TRUE)</formula>
    </cfRule>
    <cfRule type="expression" dxfId="1314" priority="646">
      <formula>IF(RIGHT(TEXT(AU684,"0.#"),1)=".",TRUE,FALSE)</formula>
    </cfRule>
  </conditionalFormatting>
  <conditionalFormatting sqref="AU685">
    <cfRule type="expression" dxfId="1313" priority="643">
      <formula>IF(RIGHT(TEXT(AU685,"0.#"),1)=".",FALSE,TRUE)</formula>
    </cfRule>
    <cfRule type="expression" dxfId="1312" priority="644">
      <formula>IF(RIGHT(TEXT(AU685,"0.#"),1)=".",TRUE,FALSE)</formula>
    </cfRule>
  </conditionalFormatting>
  <conditionalFormatting sqref="AU686">
    <cfRule type="expression" dxfId="1311" priority="641">
      <formula>IF(RIGHT(TEXT(AU686,"0.#"),1)=".",FALSE,TRUE)</formula>
    </cfRule>
    <cfRule type="expression" dxfId="1310" priority="642">
      <formula>IF(RIGHT(TEXT(AU686,"0.#"),1)=".",TRUE,FALSE)</formula>
    </cfRule>
  </conditionalFormatting>
  <conditionalFormatting sqref="AQ685">
    <cfRule type="expression" dxfId="1309" priority="633">
      <formula>IF(RIGHT(TEXT(AQ685,"0.#"),1)=".",FALSE,TRUE)</formula>
    </cfRule>
    <cfRule type="expression" dxfId="1308" priority="634">
      <formula>IF(RIGHT(TEXT(AQ685,"0.#"),1)=".",TRUE,FALSE)</formula>
    </cfRule>
  </conditionalFormatting>
  <conditionalFormatting sqref="AQ686">
    <cfRule type="expression" dxfId="1307" priority="631">
      <formula>IF(RIGHT(TEXT(AQ686,"0.#"),1)=".",FALSE,TRUE)</formula>
    </cfRule>
    <cfRule type="expression" dxfId="1306" priority="632">
      <formula>IF(RIGHT(TEXT(AQ686,"0.#"),1)=".",TRUE,FALSE)</formula>
    </cfRule>
  </conditionalFormatting>
  <conditionalFormatting sqref="AQ684">
    <cfRule type="expression" dxfId="1305" priority="629">
      <formula>IF(RIGHT(TEXT(AQ684,"0.#"),1)=".",FALSE,TRUE)</formula>
    </cfRule>
    <cfRule type="expression" dxfId="1304" priority="630">
      <formula>IF(RIGHT(TEXT(AQ684,"0.#"),1)=".",TRUE,FALSE)</formula>
    </cfRule>
  </conditionalFormatting>
  <conditionalFormatting sqref="AE689">
    <cfRule type="expression" dxfId="1303" priority="627">
      <formula>IF(RIGHT(TEXT(AE689,"0.#"),1)=".",FALSE,TRUE)</formula>
    </cfRule>
    <cfRule type="expression" dxfId="1302" priority="628">
      <formula>IF(RIGHT(TEXT(AE689,"0.#"),1)=".",TRUE,FALSE)</formula>
    </cfRule>
  </conditionalFormatting>
  <conditionalFormatting sqref="AE690">
    <cfRule type="expression" dxfId="1301" priority="625">
      <formula>IF(RIGHT(TEXT(AE690,"0.#"),1)=".",FALSE,TRUE)</formula>
    </cfRule>
    <cfRule type="expression" dxfId="1300" priority="626">
      <formula>IF(RIGHT(TEXT(AE690,"0.#"),1)=".",TRUE,FALSE)</formula>
    </cfRule>
  </conditionalFormatting>
  <conditionalFormatting sqref="AE691">
    <cfRule type="expression" dxfId="1299" priority="623">
      <formula>IF(RIGHT(TEXT(AE691,"0.#"),1)=".",FALSE,TRUE)</formula>
    </cfRule>
    <cfRule type="expression" dxfId="1298" priority="624">
      <formula>IF(RIGHT(TEXT(AE691,"0.#"),1)=".",TRUE,FALSE)</formula>
    </cfRule>
  </conditionalFormatting>
  <conditionalFormatting sqref="AU689">
    <cfRule type="expression" dxfId="1297" priority="615">
      <formula>IF(RIGHT(TEXT(AU689,"0.#"),1)=".",FALSE,TRUE)</formula>
    </cfRule>
    <cfRule type="expression" dxfId="1296" priority="616">
      <formula>IF(RIGHT(TEXT(AU689,"0.#"),1)=".",TRUE,FALSE)</formula>
    </cfRule>
  </conditionalFormatting>
  <conditionalFormatting sqref="AU690">
    <cfRule type="expression" dxfId="1295" priority="613">
      <formula>IF(RIGHT(TEXT(AU690,"0.#"),1)=".",FALSE,TRUE)</formula>
    </cfRule>
    <cfRule type="expression" dxfId="1294" priority="614">
      <formula>IF(RIGHT(TEXT(AU690,"0.#"),1)=".",TRUE,FALSE)</formula>
    </cfRule>
  </conditionalFormatting>
  <conditionalFormatting sqref="AU691">
    <cfRule type="expression" dxfId="1293" priority="611">
      <formula>IF(RIGHT(TEXT(AU691,"0.#"),1)=".",FALSE,TRUE)</formula>
    </cfRule>
    <cfRule type="expression" dxfId="1292" priority="612">
      <formula>IF(RIGHT(TEXT(AU691,"0.#"),1)=".",TRUE,FALSE)</formula>
    </cfRule>
  </conditionalFormatting>
  <conditionalFormatting sqref="AQ690">
    <cfRule type="expression" dxfId="1291" priority="603">
      <formula>IF(RIGHT(TEXT(AQ690,"0.#"),1)=".",FALSE,TRUE)</formula>
    </cfRule>
    <cfRule type="expression" dxfId="1290" priority="604">
      <formula>IF(RIGHT(TEXT(AQ690,"0.#"),1)=".",TRUE,FALSE)</formula>
    </cfRule>
  </conditionalFormatting>
  <conditionalFormatting sqref="AQ691">
    <cfRule type="expression" dxfId="1289" priority="601">
      <formula>IF(RIGHT(TEXT(AQ691,"0.#"),1)=".",FALSE,TRUE)</formula>
    </cfRule>
    <cfRule type="expression" dxfId="1288" priority="602">
      <formula>IF(RIGHT(TEXT(AQ691,"0.#"),1)=".",TRUE,FALSE)</formula>
    </cfRule>
  </conditionalFormatting>
  <conditionalFormatting sqref="AQ689">
    <cfRule type="expression" dxfId="1287" priority="599">
      <formula>IF(RIGHT(TEXT(AQ689,"0.#"),1)=".",FALSE,TRUE)</formula>
    </cfRule>
    <cfRule type="expression" dxfId="1286" priority="600">
      <formula>IF(RIGHT(TEXT(AQ689,"0.#"),1)=".",TRUE,FALSE)</formula>
    </cfRule>
  </conditionalFormatting>
  <conditionalFormatting sqref="AE694">
    <cfRule type="expression" dxfId="1285" priority="597">
      <formula>IF(RIGHT(TEXT(AE694,"0.#"),1)=".",FALSE,TRUE)</formula>
    </cfRule>
    <cfRule type="expression" dxfId="1284" priority="598">
      <formula>IF(RIGHT(TEXT(AE694,"0.#"),1)=".",TRUE,FALSE)</formula>
    </cfRule>
  </conditionalFormatting>
  <conditionalFormatting sqref="AM696">
    <cfRule type="expression" dxfId="1283" priority="587">
      <formula>IF(RIGHT(TEXT(AM696,"0.#"),1)=".",FALSE,TRUE)</formula>
    </cfRule>
    <cfRule type="expression" dxfId="1282" priority="588">
      <formula>IF(RIGHT(TEXT(AM696,"0.#"),1)=".",TRUE,FALSE)</formula>
    </cfRule>
  </conditionalFormatting>
  <conditionalFormatting sqref="AE695">
    <cfRule type="expression" dxfId="1281" priority="595">
      <formula>IF(RIGHT(TEXT(AE695,"0.#"),1)=".",FALSE,TRUE)</formula>
    </cfRule>
    <cfRule type="expression" dxfId="1280" priority="596">
      <formula>IF(RIGHT(TEXT(AE695,"0.#"),1)=".",TRUE,FALSE)</formula>
    </cfRule>
  </conditionalFormatting>
  <conditionalFormatting sqref="AE696">
    <cfRule type="expression" dxfId="1279" priority="593">
      <formula>IF(RIGHT(TEXT(AE696,"0.#"),1)=".",FALSE,TRUE)</formula>
    </cfRule>
    <cfRule type="expression" dxfId="1278" priority="594">
      <formula>IF(RIGHT(TEXT(AE696,"0.#"),1)=".",TRUE,FALSE)</formula>
    </cfRule>
  </conditionalFormatting>
  <conditionalFormatting sqref="AM694">
    <cfRule type="expression" dxfId="1277" priority="591">
      <formula>IF(RIGHT(TEXT(AM694,"0.#"),1)=".",FALSE,TRUE)</formula>
    </cfRule>
    <cfRule type="expression" dxfId="1276" priority="592">
      <formula>IF(RIGHT(TEXT(AM694,"0.#"),1)=".",TRUE,FALSE)</formula>
    </cfRule>
  </conditionalFormatting>
  <conditionalFormatting sqref="AM695">
    <cfRule type="expression" dxfId="1275" priority="589">
      <formula>IF(RIGHT(TEXT(AM695,"0.#"),1)=".",FALSE,TRUE)</formula>
    </cfRule>
    <cfRule type="expression" dxfId="1274" priority="590">
      <formula>IF(RIGHT(TEXT(AM695,"0.#"),1)=".",TRUE,FALSE)</formula>
    </cfRule>
  </conditionalFormatting>
  <conditionalFormatting sqref="AU694">
    <cfRule type="expression" dxfId="1273" priority="585">
      <formula>IF(RIGHT(TEXT(AU694,"0.#"),1)=".",FALSE,TRUE)</formula>
    </cfRule>
    <cfRule type="expression" dxfId="1272" priority="586">
      <formula>IF(RIGHT(TEXT(AU694,"0.#"),1)=".",TRUE,FALSE)</formula>
    </cfRule>
  </conditionalFormatting>
  <conditionalFormatting sqref="AU695">
    <cfRule type="expression" dxfId="1271" priority="583">
      <formula>IF(RIGHT(TEXT(AU695,"0.#"),1)=".",FALSE,TRUE)</formula>
    </cfRule>
    <cfRule type="expression" dxfId="1270" priority="584">
      <formula>IF(RIGHT(TEXT(AU695,"0.#"),1)=".",TRUE,FALSE)</formula>
    </cfRule>
  </conditionalFormatting>
  <conditionalFormatting sqref="AU696">
    <cfRule type="expression" dxfId="1269" priority="581">
      <formula>IF(RIGHT(TEXT(AU696,"0.#"),1)=".",FALSE,TRUE)</formula>
    </cfRule>
    <cfRule type="expression" dxfId="1268" priority="582">
      <formula>IF(RIGHT(TEXT(AU696,"0.#"),1)=".",TRUE,FALSE)</formula>
    </cfRule>
  </conditionalFormatting>
  <conditionalFormatting sqref="AI694">
    <cfRule type="expression" dxfId="1267" priority="579">
      <formula>IF(RIGHT(TEXT(AI694,"0.#"),1)=".",FALSE,TRUE)</formula>
    </cfRule>
    <cfRule type="expression" dxfId="1266" priority="580">
      <formula>IF(RIGHT(TEXT(AI694,"0.#"),1)=".",TRUE,FALSE)</formula>
    </cfRule>
  </conditionalFormatting>
  <conditionalFormatting sqref="AI695">
    <cfRule type="expression" dxfId="1265" priority="577">
      <formula>IF(RIGHT(TEXT(AI695,"0.#"),1)=".",FALSE,TRUE)</formula>
    </cfRule>
    <cfRule type="expression" dxfId="1264" priority="578">
      <formula>IF(RIGHT(TEXT(AI695,"0.#"),1)=".",TRUE,FALSE)</formula>
    </cfRule>
  </conditionalFormatting>
  <conditionalFormatting sqref="AQ695">
    <cfRule type="expression" dxfId="1263" priority="573">
      <formula>IF(RIGHT(TEXT(AQ695,"0.#"),1)=".",FALSE,TRUE)</formula>
    </cfRule>
    <cfRule type="expression" dxfId="1262" priority="574">
      <formula>IF(RIGHT(TEXT(AQ695,"0.#"),1)=".",TRUE,FALSE)</formula>
    </cfRule>
  </conditionalFormatting>
  <conditionalFormatting sqref="AQ696">
    <cfRule type="expression" dxfId="1261" priority="571">
      <formula>IF(RIGHT(TEXT(AQ696,"0.#"),1)=".",FALSE,TRUE)</formula>
    </cfRule>
    <cfRule type="expression" dxfId="1260" priority="572">
      <formula>IF(RIGHT(TEXT(AQ696,"0.#"),1)=".",TRUE,FALSE)</formula>
    </cfRule>
  </conditionalFormatting>
  <conditionalFormatting sqref="AU101">
    <cfRule type="expression" dxfId="1259" priority="567">
      <formula>IF(RIGHT(TEXT(AU101,"0.#"),1)=".",FALSE,TRUE)</formula>
    </cfRule>
    <cfRule type="expression" dxfId="1258" priority="568">
      <formula>IF(RIGHT(TEXT(AU101,"0.#"),1)=".",TRUE,FALSE)</formula>
    </cfRule>
  </conditionalFormatting>
  <conditionalFormatting sqref="AU102">
    <cfRule type="expression" dxfId="1257" priority="565">
      <formula>IF(RIGHT(TEXT(AU102,"0.#"),1)=".",FALSE,TRUE)</formula>
    </cfRule>
    <cfRule type="expression" dxfId="1256" priority="566">
      <formula>IF(RIGHT(TEXT(AU102,"0.#"),1)=".",TRUE,FALSE)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29:AC29">
    <cfRule type="expression" dxfId="811" priority="111">
      <formula>IF(RIGHT(TEXT(P29,"0.#"),1)=".",FALSE,TRUE)</formula>
    </cfRule>
    <cfRule type="expression" dxfId="810" priority="112">
      <formula>IF(RIGHT(TEXT(P29,"0.#"),1)=".",TRUE,FALSE)</formula>
    </cfRule>
  </conditionalFormatting>
  <conditionalFormatting sqref="AE104 AQ104">
    <cfRule type="expression" dxfId="809" priority="109">
      <formula>IF(RIGHT(TEXT(AE104,"0.#"),1)=".",FALSE,TRUE)</formula>
    </cfRule>
    <cfRule type="expression" dxfId="808" priority="110">
      <formula>IF(RIGHT(TEXT(AE104,"0.#"),1)=".",TRUE,FALSE)</formula>
    </cfRule>
  </conditionalFormatting>
  <conditionalFormatting sqref="AI104">
    <cfRule type="expression" dxfId="807" priority="107">
      <formula>IF(RIGHT(TEXT(AI104,"0.#"),1)=".",FALSE,TRUE)</formula>
    </cfRule>
    <cfRule type="expression" dxfId="806" priority="108">
      <formula>IF(RIGHT(TEXT(AI104,"0.#"),1)=".",TRUE,FALSE)</formula>
    </cfRule>
  </conditionalFormatting>
  <conditionalFormatting sqref="AM104">
    <cfRule type="expression" dxfId="805" priority="105">
      <formula>IF(RIGHT(TEXT(AM104,"0.#"),1)=".",FALSE,TRUE)</formula>
    </cfRule>
    <cfRule type="expression" dxfId="804" priority="106">
      <formula>IF(RIGHT(TEXT(AM104,"0.#"),1)=".",TRUE,FALSE)</formula>
    </cfRule>
  </conditionalFormatting>
  <conditionalFormatting sqref="AE105">
    <cfRule type="expression" dxfId="803" priority="103">
      <formula>IF(RIGHT(TEXT(AE105,"0.#"),1)=".",FALSE,TRUE)</formula>
    </cfRule>
    <cfRule type="expression" dxfId="802" priority="104">
      <formula>IF(RIGHT(TEXT(AE105,"0.#"),1)=".",TRUE,FALSE)</formula>
    </cfRule>
  </conditionalFormatting>
  <conditionalFormatting sqref="AI105">
    <cfRule type="expression" dxfId="801" priority="101">
      <formula>IF(RIGHT(TEXT(AI105,"0.#"),1)=".",FALSE,TRUE)</formula>
    </cfRule>
    <cfRule type="expression" dxfId="800" priority="102">
      <formula>IF(RIGHT(TEXT(AI105,"0.#"),1)=".",TRUE,FALSE)</formula>
    </cfRule>
  </conditionalFormatting>
  <conditionalFormatting sqref="AM105">
    <cfRule type="expression" dxfId="799" priority="99">
      <formula>IF(RIGHT(TEXT(AM105,"0.#"),1)=".",FALSE,TRUE)</formula>
    </cfRule>
    <cfRule type="expression" dxfId="798" priority="100">
      <formula>IF(RIGHT(TEXT(AM105,"0.#"),1)=".",TRUE,FALSE)</formula>
    </cfRule>
  </conditionalFormatting>
  <conditionalFormatting sqref="AQ105">
    <cfRule type="expression" dxfId="797" priority="97">
      <formula>IF(RIGHT(TEXT(AQ105,"0.#"),1)=".",FALSE,TRUE)</formula>
    </cfRule>
    <cfRule type="expression" dxfId="796" priority="98">
      <formula>IF(RIGHT(TEXT(AQ105,"0.#"),1)=".",TRUE,FALSE)</formula>
    </cfRule>
  </conditionalFormatting>
  <conditionalFormatting sqref="AU104">
    <cfRule type="expression" dxfId="795" priority="95">
      <formula>IF(RIGHT(TEXT(AU104,"0.#"),1)=".",FALSE,TRUE)</formula>
    </cfRule>
    <cfRule type="expression" dxfId="794" priority="96">
      <formula>IF(RIGHT(TEXT(AU104,"0.#"),1)=".",TRUE,FALSE)</formula>
    </cfRule>
  </conditionalFormatting>
  <conditionalFormatting sqref="AU105">
    <cfRule type="expression" dxfId="793" priority="93">
      <formula>IF(RIGHT(TEXT(AU105,"0.#"),1)=".",FALSE,TRUE)</formula>
    </cfRule>
    <cfRule type="expression" dxfId="792" priority="94">
      <formula>IF(RIGHT(TEXT(AU105,"0.#"),1)=".",TRUE,FALSE)</formula>
    </cfRule>
  </conditionalFormatting>
  <conditionalFormatting sqref="AI134:AI135">
    <cfRule type="expression" dxfId="791" priority="91">
      <formula>IF(RIGHT(TEXT(AI134,"0.#"),1)=".",FALSE,TRUE)</formula>
    </cfRule>
    <cfRule type="expression" dxfId="790" priority="92">
      <formula>IF(RIGHT(TEXT(AI134,"0.#"),1)=".",TRUE,FALSE)</formula>
    </cfRule>
  </conditionalFormatting>
  <conditionalFormatting sqref="AE134:AE135">
    <cfRule type="expression" dxfId="789" priority="89">
      <formula>IF(RIGHT(TEXT(AE134,"0.#"),1)=".",FALSE,TRUE)</formula>
    </cfRule>
    <cfRule type="expression" dxfId="788" priority="90">
      <formula>IF(RIGHT(TEXT(AE134,"0.#"),1)=".",TRUE,FALSE)</formula>
    </cfRule>
  </conditionalFormatting>
  <conditionalFormatting sqref="AE433">
    <cfRule type="expression" dxfId="787" priority="87">
      <formula>IF(RIGHT(TEXT(AE433,"0.#"),1)=".",FALSE,TRUE)</formula>
    </cfRule>
    <cfRule type="expression" dxfId="786" priority="88">
      <formula>IF(RIGHT(TEXT(AE433,"0.#"),1)=".",TRUE,FALSE)</formula>
    </cfRule>
  </conditionalFormatting>
  <conditionalFormatting sqref="AE434">
    <cfRule type="expression" dxfId="785" priority="85">
      <formula>IF(RIGHT(TEXT(AE434,"0.#"),1)=".",FALSE,TRUE)</formula>
    </cfRule>
    <cfRule type="expression" dxfId="784" priority="86">
      <formula>IF(RIGHT(TEXT(AE434,"0.#"),1)=".",TRUE,FALSE)</formula>
    </cfRule>
  </conditionalFormatting>
  <conditionalFormatting sqref="AM433">
    <cfRule type="expression" dxfId="783" priority="83">
      <formula>IF(RIGHT(TEXT(AM433,"0.#"),1)=".",FALSE,TRUE)</formula>
    </cfRule>
    <cfRule type="expression" dxfId="782" priority="84">
      <formula>IF(RIGHT(TEXT(AM433,"0.#"),1)=".",TRUE,FALSE)</formula>
    </cfRule>
  </conditionalFormatting>
  <conditionalFormatting sqref="AM434">
    <cfRule type="expression" dxfId="781" priority="81">
      <formula>IF(RIGHT(TEXT(AM434,"0.#"),1)=".",FALSE,TRUE)</formula>
    </cfRule>
    <cfRule type="expression" dxfId="780" priority="82">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I433">
    <cfRule type="expression" dxfId="775" priority="75">
      <formula>IF(RIGHT(TEXT(AI433,"0.#"),1)=".",FALSE,TRUE)</formula>
    </cfRule>
    <cfRule type="expression" dxfId="774" priority="76">
      <formula>IF(RIGHT(TEXT(AI433,"0.#"),1)=".",TRUE,FALSE)</formula>
    </cfRule>
  </conditionalFormatting>
  <conditionalFormatting sqref="AI434">
    <cfRule type="expression" dxfId="773" priority="73">
      <formula>IF(RIGHT(TEXT(AI434,"0.#"),1)=".",FALSE,TRUE)</formula>
    </cfRule>
    <cfRule type="expression" dxfId="772" priority="74">
      <formula>IF(RIGHT(TEXT(AI434,"0.#"),1)=".",TRUE,FALSE)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3">
    <cfRule type="expression" dxfId="769" priority="69">
      <formula>IF(RIGHT(TEXT(AQ433,"0.#"),1)=".",FALSE,TRUE)</formula>
    </cfRule>
    <cfRule type="expression" dxfId="768" priority="70">
      <formula>IF(RIGHT(TEXT(AQ433,"0.#"),1)=".",TRUE,FALSE)</formula>
    </cfRule>
  </conditionalFormatting>
  <conditionalFormatting sqref="AE458">
    <cfRule type="expression" dxfId="767" priority="67">
      <formula>IF(RIGHT(TEXT(AE458,"0.#"),1)=".",FALSE,TRUE)</formula>
    </cfRule>
    <cfRule type="expression" dxfId="766" priority="68">
      <formula>IF(RIGHT(TEXT(AE458,"0.#"),1)=".",TRUE,FALSE)</formula>
    </cfRule>
  </conditionalFormatting>
  <conditionalFormatting sqref="AE459">
    <cfRule type="expression" dxfId="765" priority="65">
      <formula>IF(RIGHT(TEXT(AE459,"0.#"),1)=".",FALSE,TRUE)</formula>
    </cfRule>
    <cfRule type="expression" dxfId="764" priority="66">
      <formula>IF(RIGHT(TEXT(AE459,"0.#"),1)=".",TRUE,FALSE)</formula>
    </cfRule>
  </conditionalFormatting>
  <conditionalFormatting sqref="AM458">
    <cfRule type="expression" dxfId="763" priority="63">
      <formula>IF(RIGHT(TEXT(AM458,"0.#"),1)=".",FALSE,TRUE)</formula>
    </cfRule>
    <cfRule type="expression" dxfId="762" priority="64">
      <formula>IF(RIGHT(TEXT(AM458,"0.#"),1)=".",TRUE,FALSE)</formula>
    </cfRule>
  </conditionalFormatting>
  <conditionalFormatting sqref="AM459">
    <cfRule type="expression" dxfId="761" priority="61">
      <formula>IF(RIGHT(TEXT(AM459,"0.#"),1)=".",FALSE,TRUE)</formula>
    </cfRule>
    <cfRule type="expression" dxfId="760" priority="62">
      <formula>IF(RIGHT(TEXT(AM459,"0.#"),1)=".",TRUE,FALSE)</formula>
    </cfRule>
  </conditionalFormatting>
  <conditionalFormatting sqref="AU458">
    <cfRule type="expression" dxfId="759" priority="59">
      <formula>IF(RIGHT(TEXT(AU458,"0.#"),1)=".",FALSE,TRUE)</formula>
    </cfRule>
    <cfRule type="expression" dxfId="758" priority="60">
      <formula>IF(RIGHT(TEXT(AU458,"0.#"),1)=".",TRUE,FALSE)</formula>
    </cfRule>
  </conditionalFormatting>
  <conditionalFormatting sqref="AU459">
    <cfRule type="expression" dxfId="757" priority="57">
      <formula>IF(RIGHT(TEXT(AU459,"0.#"),1)=".",FALSE,TRUE)</formula>
    </cfRule>
    <cfRule type="expression" dxfId="756" priority="58">
      <formula>IF(RIGHT(TEXT(AU459,"0.#"),1)=".",TRUE,FALSE)</formula>
    </cfRule>
  </conditionalFormatting>
  <conditionalFormatting sqref="AI458">
    <cfRule type="expression" dxfId="755" priority="55">
      <formula>IF(RIGHT(TEXT(AI458,"0.#"),1)=".",FALSE,TRUE)</formula>
    </cfRule>
    <cfRule type="expression" dxfId="754" priority="56">
      <formula>IF(RIGHT(TEXT(AI458,"0.#"),1)=".",TRUE,FALSE)</formula>
    </cfRule>
  </conditionalFormatting>
  <conditionalFormatting sqref="AI459">
    <cfRule type="expression" dxfId="753" priority="53">
      <formula>IF(RIGHT(TEXT(AI459,"0.#"),1)=".",FALSE,TRUE)</formula>
    </cfRule>
    <cfRule type="expression" dxfId="752" priority="54">
      <formula>IF(RIGHT(TEXT(AI459,"0.#"),1)=".",TRUE,FALSE)</formula>
    </cfRule>
  </conditionalFormatting>
  <conditionalFormatting sqref="AQ459">
    <cfRule type="expression" dxfId="751" priority="51">
      <formula>IF(RIGHT(TEXT(AQ459,"0.#"),1)=".",FALSE,TRUE)</formula>
    </cfRule>
    <cfRule type="expression" dxfId="750" priority="52">
      <formula>IF(RIGHT(TEXT(AQ459,"0.#"),1)=".",TRUE,FALSE)</formula>
    </cfRule>
  </conditionalFormatting>
  <conditionalFormatting sqref="AQ458">
    <cfRule type="expression" dxfId="749" priority="49">
      <formula>IF(RIGHT(TEXT(AQ458,"0.#"),1)=".",FALSE,TRUE)</formula>
    </cfRule>
    <cfRule type="expression" dxfId="748" priority="50">
      <formula>IF(RIGHT(TEXT(AQ458,"0.#"),1)=".",TRUE,FALSE)</formula>
    </cfRule>
  </conditionalFormatting>
  <conditionalFormatting sqref="Y789">
    <cfRule type="expression" dxfId="747" priority="47">
      <formula>IF(RIGHT(TEXT(Y789,"0.#"),1)=".",FALSE,TRUE)</formula>
    </cfRule>
    <cfRule type="expression" dxfId="746" priority="48">
      <formula>IF(RIGHT(TEXT(Y789,"0.#"),1)=".",TRUE,FALSE)</formula>
    </cfRule>
  </conditionalFormatting>
  <conditionalFormatting sqref="AU789">
    <cfRule type="expression" dxfId="745" priority="45">
      <formula>IF(RIGHT(TEXT(AU789,"0.#"),1)=".",FALSE,TRUE)</formula>
    </cfRule>
    <cfRule type="expression" dxfId="744" priority="46">
      <formula>IF(RIGHT(TEXT(AU789,"0.#"),1)=".",TRUE,FALSE)</formula>
    </cfRule>
  </conditionalFormatting>
  <conditionalFormatting sqref="AL845:AO845">
    <cfRule type="expression" dxfId="743" priority="41">
      <formula>IF(AND(AL845&gt;=0, RIGHT(TEXT(AL845,"0.#"),1)&lt;&gt;"."),TRUE,FALSE)</formula>
    </cfRule>
    <cfRule type="expression" dxfId="742" priority="42">
      <formula>IF(AND(AL845&gt;=0, RIGHT(TEXT(AL845,"0.#"),1)="."),TRUE,FALSE)</formula>
    </cfRule>
    <cfRule type="expression" dxfId="741" priority="43">
      <formula>IF(AND(AL845&lt;0, RIGHT(TEXT(AL845,"0.#"),1)&lt;&gt;"."),TRUE,FALSE)</formula>
    </cfRule>
    <cfRule type="expression" dxfId="740" priority="44">
      <formula>IF(AND(AL845&lt;0, RIGHT(TEXT(AL845,"0.#"),1)="."),TRUE,FALSE)</formula>
    </cfRule>
  </conditionalFormatting>
  <conditionalFormatting sqref="Y845">
    <cfRule type="expression" dxfId="739" priority="39">
      <formula>IF(RIGHT(TEXT(Y845,"0.#"),1)=".",FALSE,TRUE)</formula>
    </cfRule>
    <cfRule type="expression" dxfId="738" priority="40">
      <formula>IF(RIGHT(TEXT(Y845,"0.#"),1)=".",TRUE,FALSE)</formula>
    </cfRule>
  </conditionalFormatting>
  <conditionalFormatting sqref="Y878">
    <cfRule type="expression" dxfId="737" priority="33">
      <formula>IF(RIGHT(TEXT(Y878,"0.#"),1)=".",FALSE,TRUE)</formula>
    </cfRule>
    <cfRule type="expression" dxfId="736" priority="34">
      <formula>IF(RIGHT(TEXT(Y878,"0.#"),1)=".",TRUE,FALSE)</formula>
    </cfRule>
  </conditionalFormatting>
  <conditionalFormatting sqref="AL878:AO878">
    <cfRule type="expression" dxfId="735" priority="35">
      <formula>IF(AND(AL878&gt;=0, RIGHT(TEXT(AL878,"0.#"),1)&lt;&gt;"."),TRUE,FALSE)</formula>
    </cfRule>
    <cfRule type="expression" dxfId="734" priority="36">
      <formula>IF(AND(AL878&gt;=0, RIGHT(TEXT(AL878,"0.#"),1)="."),TRUE,FALSE)</formula>
    </cfRule>
    <cfRule type="expression" dxfId="733" priority="37">
      <formula>IF(AND(AL878&lt;0, RIGHT(TEXT(AL878,"0.#"),1)&lt;&gt;"."),TRUE,FALSE)</formula>
    </cfRule>
    <cfRule type="expression" dxfId="732" priority="38">
      <formula>IF(AND(AL878&lt;0, RIGHT(TEXT(AL878,"0.#"),1)="."),TRUE,FALSE)</formula>
    </cfRule>
  </conditionalFormatting>
  <conditionalFormatting sqref="Y911">
    <cfRule type="expression" dxfId="731" priority="27">
      <formula>IF(RIGHT(TEXT(Y911,"0.#"),1)=".",FALSE,TRUE)</formula>
    </cfRule>
    <cfRule type="expression" dxfId="730" priority="28">
      <formula>IF(RIGHT(TEXT(Y911,"0.#"),1)=".",TRUE,FALSE)</formula>
    </cfRule>
  </conditionalFormatting>
  <conditionalFormatting sqref="AL911:AO914">
    <cfRule type="expression" dxfId="729" priority="29">
      <formula>IF(AND(AL911&gt;=0, RIGHT(TEXT(AL911,"0.#"),1)&lt;&gt;"."),TRUE,FALSE)</formula>
    </cfRule>
    <cfRule type="expression" dxfId="728" priority="30">
      <formula>IF(AND(AL911&gt;=0, RIGHT(TEXT(AL911,"0.#"),1)="."),TRUE,FALSE)</formula>
    </cfRule>
    <cfRule type="expression" dxfId="727" priority="31">
      <formula>IF(AND(AL911&lt;0, RIGHT(TEXT(AL911,"0.#"),1)&lt;&gt;"."),TRUE,FALSE)</formula>
    </cfRule>
    <cfRule type="expression" dxfId="726" priority="32">
      <formula>IF(AND(AL911&lt;0, RIGHT(TEXT(AL911,"0.#"),1)="."),TRUE,FALSE)</formula>
    </cfRule>
  </conditionalFormatting>
  <conditionalFormatting sqref="AM117">
    <cfRule type="expression" dxfId="725" priority="25">
      <formula>IF(RIGHT(TEXT(AM117,"0.#"),1)=".",FALSE,TRUE)</formula>
    </cfRule>
    <cfRule type="expression" dxfId="724" priority="26">
      <formula>IF(RIGHT(TEXT(AM117,"0.#"),1)=".",TRUE,FALSE)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L944:AO944">
    <cfRule type="expression" dxfId="703" priority="1">
      <formula>IF(AND(AL944&gt;=0, RIGHT(TEXT(AL944,"0.#"),1)&lt;&gt;"."),TRUE,FALSE)</formula>
    </cfRule>
    <cfRule type="expression" dxfId="702" priority="2">
      <formula>IF(AND(AL944&gt;=0, RIGHT(TEXT(AL944,"0.#"),1)="."),TRUE,FALSE)</formula>
    </cfRule>
    <cfRule type="expression" dxfId="701" priority="3">
      <formula>IF(AND(AL944&lt;0, RIGHT(TEXT(AL944,"0.#"),1)&lt;&gt;"."),TRUE,FALSE)</formula>
    </cfRule>
    <cfRule type="expression" dxfId="700" priority="4">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29"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0" sqref="P10"/>
    </sheetView>
  </sheetViews>
  <sheetFormatPr defaultColWidth="9" defaultRowHeight="13" x14ac:dyDescent="0.2"/>
  <cols>
    <col min="1" max="1" width="21.81640625" customWidth="1"/>
    <col min="2" max="2" width="8.8164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81640625"/>
    <col min="13" max="13" width="12" style="13" hidden="1" customWidth="1"/>
    <col min="14" max="14" width="4" style="13" hidden="1" customWidth="1"/>
    <col min="15" max="15" width="3.6328125" customWidth="1"/>
    <col min="16" max="16" width="8.36328125" customWidth="1"/>
    <col min="17" max="17" width="8.81640625" style="16" customWidth="1"/>
    <col min="18" max="18" width="9.453125" style="13" hidden="1" customWidth="1"/>
    <col min="19" max="19" width="4" style="13" hidden="1" customWidth="1"/>
    <col min="20" max="20" width="8.81640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1796875" style="33" customWidth="1"/>
    <col min="29" max="29" width="24.08984375" style="33" bestFit="1" customWidth="1"/>
    <col min="30" max="30" width="3.81640625" style="33" customWidth="1"/>
    <col min="31" max="31" width="33.81640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354</v>
      </c>
    </row>
    <row r="2" spans="1:42" ht="13.5" customHeight="1" x14ac:dyDescent="0.2">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2">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555</v>
      </c>
      <c r="AA10" s="94" t="s">
        <v>516</v>
      </c>
      <c r="AB10" s="94" t="s">
        <v>649</v>
      </c>
      <c r="AC10" s="31"/>
      <c r="AD10" s="31"/>
      <c r="AE10" s="31"/>
      <c r="AF10" s="30"/>
      <c r="AG10" s="53" t="s">
        <v>360</v>
      </c>
      <c r="AK10" s="51" t="str">
        <f t="shared" si="7"/>
        <v>I</v>
      </c>
      <c r="AP10" s="51" t="s">
        <v>355</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2">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2">
      <c r="A38" s="13"/>
      <c r="B38" s="13"/>
      <c r="F38" s="13"/>
      <c r="G38" s="19"/>
      <c r="K38" s="13"/>
      <c r="L38" s="13"/>
      <c r="O38" s="13"/>
      <c r="P38" s="13"/>
      <c r="Q38" s="19"/>
      <c r="T38" s="13"/>
      <c r="U38" s="32" t="s">
        <v>386</v>
      </c>
      <c r="Y38" s="32" t="s">
        <v>450</v>
      </c>
      <c r="Z38" s="32" t="s">
        <v>583</v>
      </c>
      <c r="AF38" s="30"/>
      <c r="AK38" s="51" t="str">
        <f t="shared" si="7"/>
        <v>k</v>
      </c>
    </row>
    <row r="39" spans="1:37" x14ac:dyDescent="0.2">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2">
      <c r="A40" s="13"/>
      <c r="B40" s="13"/>
      <c r="F40" s="13"/>
      <c r="G40" s="19"/>
      <c r="K40" s="13"/>
      <c r="L40" s="13"/>
      <c r="O40" s="13"/>
      <c r="P40" s="13"/>
      <c r="Q40" s="19"/>
      <c r="T40" s="13"/>
      <c r="Y40" s="32" t="s">
        <v>452</v>
      </c>
      <c r="Z40" s="32" t="s">
        <v>585</v>
      </c>
      <c r="AF40" s="30"/>
      <c r="AK40" s="51" t="str">
        <f t="shared" si="7"/>
        <v>m</v>
      </c>
    </row>
    <row r="41" spans="1:37" x14ac:dyDescent="0.2">
      <c r="A41" s="13"/>
      <c r="B41" s="13"/>
      <c r="F41" s="13"/>
      <c r="G41" s="19"/>
      <c r="K41" s="13"/>
      <c r="L41" s="13"/>
      <c r="O41" s="13"/>
      <c r="P41" s="13"/>
      <c r="Q41" s="19"/>
      <c r="T41" s="13"/>
      <c r="Y41" s="32" t="s">
        <v>453</v>
      </c>
      <c r="Z41" s="32" t="s">
        <v>586</v>
      </c>
      <c r="AF41" s="30"/>
      <c r="AK41" s="51" t="str">
        <f t="shared" si="7"/>
        <v>n</v>
      </c>
    </row>
    <row r="42" spans="1:37" x14ac:dyDescent="0.2">
      <c r="A42" s="13"/>
      <c r="B42" s="13"/>
      <c r="F42" s="13"/>
      <c r="G42" s="19"/>
      <c r="K42" s="13"/>
      <c r="L42" s="13"/>
      <c r="O42" s="13"/>
      <c r="P42" s="13"/>
      <c r="Q42" s="19"/>
      <c r="T42" s="13"/>
      <c r="Y42" s="32" t="s">
        <v>454</v>
      </c>
      <c r="Z42" s="32" t="s">
        <v>587</v>
      </c>
      <c r="AF42" s="30"/>
      <c r="AK42" s="51" t="str">
        <f t="shared" si="7"/>
        <v>o</v>
      </c>
    </row>
    <row r="43" spans="1:37" x14ac:dyDescent="0.2">
      <c r="A43" s="13"/>
      <c r="B43" s="13"/>
      <c r="F43" s="13"/>
      <c r="G43" s="19"/>
      <c r="K43" s="13"/>
      <c r="L43" s="13"/>
      <c r="O43" s="13"/>
      <c r="P43" s="13"/>
      <c r="Q43" s="19"/>
      <c r="T43" s="13"/>
      <c r="Y43" s="32" t="s">
        <v>455</v>
      </c>
      <c r="Z43" s="32" t="s">
        <v>588</v>
      </c>
      <c r="AF43" s="30"/>
      <c r="AK43" s="51" t="str">
        <f t="shared" si="7"/>
        <v>p</v>
      </c>
    </row>
    <row r="44" spans="1:37" x14ac:dyDescent="0.2">
      <c r="A44" s="13"/>
      <c r="B44" s="13"/>
      <c r="F44" s="13"/>
      <c r="G44" s="19"/>
      <c r="K44" s="13"/>
      <c r="L44" s="13"/>
      <c r="O44" s="13"/>
      <c r="P44" s="13"/>
      <c r="Q44" s="19"/>
      <c r="T44" s="13"/>
      <c r="Y44" s="32" t="s">
        <v>456</v>
      </c>
      <c r="Z44" s="32" t="s">
        <v>589</v>
      </c>
      <c r="AF44" s="30"/>
      <c r="AK44" s="51" t="str">
        <f t="shared" si="7"/>
        <v>q</v>
      </c>
    </row>
    <row r="45" spans="1:37" x14ac:dyDescent="0.2">
      <c r="A45" s="13"/>
      <c r="B45" s="13"/>
      <c r="F45" s="13"/>
      <c r="G45" s="19"/>
      <c r="K45" s="13"/>
      <c r="L45" s="13"/>
      <c r="O45" s="13"/>
      <c r="P45" s="13"/>
      <c r="Q45" s="19"/>
      <c r="T45" s="13"/>
      <c r="Y45" s="32" t="s">
        <v>457</v>
      </c>
      <c r="Z45" s="32" t="s">
        <v>590</v>
      </c>
      <c r="AF45" s="30"/>
      <c r="AK45" s="51" t="str">
        <f t="shared" si="7"/>
        <v>r</v>
      </c>
    </row>
    <row r="46" spans="1:37" x14ac:dyDescent="0.2">
      <c r="A46" s="13"/>
      <c r="B46" s="13"/>
      <c r="F46" s="13"/>
      <c r="G46" s="19"/>
      <c r="K46" s="13"/>
      <c r="L46" s="13"/>
      <c r="O46" s="13"/>
      <c r="P46" s="13"/>
      <c r="Q46" s="19"/>
      <c r="T46" s="13"/>
      <c r="Y46" s="32" t="s">
        <v>458</v>
      </c>
      <c r="Z46" s="32" t="s">
        <v>591</v>
      </c>
      <c r="AF46" s="30"/>
      <c r="AK46" s="51" t="str">
        <f t="shared" si="7"/>
        <v>s</v>
      </c>
    </row>
    <row r="47" spans="1:37" x14ac:dyDescent="0.2">
      <c r="A47" s="13"/>
      <c r="B47" s="13"/>
      <c r="F47" s="13"/>
      <c r="G47" s="19"/>
      <c r="K47" s="13"/>
      <c r="L47" s="13"/>
      <c r="O47" s="13"/>
      <c r="P47" s="13"/>
      <c r="Q47" s="19"/>
      <c r="T47" s="13"/>
      <c r="Y47" s="32" t="s">
        <v>459</v>
      </c>
      <c r="Z47" s="32" t="s">
        <v>592</v>
      </c>
      <c r="AF47" s="30"/>
      <c r="AK47" s="51" t="str">
        <f t="shared" si="7"/>
        <v>t</v>
      </c>
    </row>
    <row r="48" spans="1:37" x14ac:dyDescent="0.2">
      <c r="A48" s="13"/>
      <c r="B48" s="13"/>
      <c r="F48" s="13"/>
      <c r="G48" s="19"/>
      <c r="K48" s="13"/>
      <c r="L48" s="13"/>
      <c r="O48" s="13"/>
      <c r="P48" s="13"/>
      <c r="Q48" s="19"/>
      <c r="T48" s="13"/>
      <c r="Y48" s="32" t="s">
        <v>460</v>
      </c>
      <c r="Z48" s="32" t="s">
        <v>593</v>
      </c>
      <c r="AF48" s="30"/>
      <c r="AK48" s="51" t="str">
        <f t="shared" si="7"/>
        <v>u</v>
      </c>
    </row>
    <row r="49" spans="1:37" x14ac:dyDescent="0.2">
      <c r="A49" s="13"/>
      <c r="B49" s="13"/>
      <c r="F49" s="13"/>
      <c r="G49" s="19"/>
      <c r="K49" s="13"/>
      <c r="L49" s="13"/>
      <c r="O49" s="13"/>
      <c r="P49" s="13"/>
      <c r="Q49" s="19"/>
      <c r="T49" s="13"/>
      <c r="Y49" s="32" t="s">
        <v>461</v>
      </c>
      <c r="Z49" s="32" t="s">
        <v>594</v>
      </c>
      <c r="AF49" s="30"/>
      <c r="AK49" s="51" t="str">
        <f t="shared" si="7"/>
        <v>v</v>
      </c>
    </row>
    <row r="50" spans="1:37" x14ac:dyDescent="0.2">
      <c r="A50" s="13"/>
      <c r="B50" s="13"/>
      <c r="F50" s="13"/>
      <c r="G50" s="19"/>
      <c r="K50" s="13"/>
      <c r="L50" s="13"/>
      <c r="O50" s="13"/>
      <c r="P50" s="13"/>
      <c r="Q50" s="19"/>
      <c r="T50" s="13"/>
      <c r="Y50" s="32" t="s">
        <v>462</v>
      </c>
      <c r="Z50" s="32" t="s">
        <v>595</v>
      </c>
      <c r="AF50" s="30"/>
    </row>
    <row r="51" spans="1:37" x14ac:dyDescent="0.2">
      <c r="A51" s="13"/>
      <c r="B51" s="13"/>
      <c r="F51" s="13"/>
      <c r="G51" s="19"/>
      <c r="K51" s="13"/>
      <c r="L51" s="13"/>
      <c r="O51" s="13"/>
      <c r="P51" s="13"/>
      <c r="Q51" s="19"/>
      <c r="T51" s="13"/>
      <c r="Y51" s="32" t="s">
        <v>463</v>
      </c>
      <c r="Z51" s="32" t="s">
        <v>596</v>
      </c>
      <c r="AF51" s="30"/>
    </row>
    <row r="52" spans="1:37" x14ac:dyDescent="0.2">
      <c r="A52" s="13"/>
      <c r="B52" s="13"/>
      <c r="F52" s="13"/>
      <c r="G52" s="19"/>
      <c r="K52" s="13"/>
      <c r="L52" s="13"/>
      <c r="O52" s="13"/>
      <c r="P52" s="13"/>
      <c r="Q52" s="19"/>
      <c r="T52" s="13"/>
      <c r="Y52" s="32" t="s">
        <v>464</v>
      </c>
      <c r="Z52" s="32" t="s">
        <v>597</v>
      </c>
      <c r="AF52" s="30"/>
    </row>
    <row r="53" spans="1:37" x14ac:dyDescent="0.2">
      <c r="A53" s="13"/>
      <c r="B53" s="13"/>
      <c r="F53" s="13"/>
      <c r="G53" s="19"/>
      <c r="K53" s="13"/>
      <c r="L53" s="13"/>
      <c r="O53" s="13"/>
      <c r="P53" s="13"/>
      <c r="Q53" s="19"/>
      <c r="T53" s="13"/>
      <c r="Y53" s="32" t="s">
        <v>465</v>
      </c>
      <c r="Z53" s="32" t="s">
        <v>598</v>
      </c>
      <c r="AF53" s="30"/>
    </row>
    <row r="54" spans="1:37" x14ac:dyDescent="0.2">
      <c r="A54" s="13"/>
      <c r="B54" s="13"/>
      <c r="F54" s="13"/>
      <c r="G54" s="19"/>
      <c r="K54" s="13"/>
      <c r="L54" s="13"/>
      <c r="O54" s="13"/>
      <c r="P54" s="20"/>
      <c r="Q54" s="19"/>
      <c r="T54" s="13"/>
      <c r="Y54" s="32" t="s">
        <v>466</v>
      </c>
      <c r="Z54" s="32" t="s">
        <v>599</v>
      </c>
      <c r="AF54" s="30"/>
    </row>
    <row r="55" spans="1:37" x14ac:dyDescent="0.2">
      <c r="A55" s="13"/>
      <c r="B55" s="13"/>
      <c r="F55" s="13"/>
      <c r="G55" s="19"/>
      <c r="K55" s="13"/>
      <c r="L55" s="13"/>
      <c r="O55" s="13"/>
      <c r="P55" s="13"/>
      <c r="Q55" s="19"/>
      <c r="T55" s="13"/>
      <c r="Y55" s="32" t="s">
        <v>467</v>
      </c>
      <c r="Z55" s="32" t="s">
        <v>600</v>
      </c>
      <c r="AF55" s="30"/>
    </row>
    <row r="56" spans="1:37" x14ac:dyDescent="0.2">
      <c r="A56" s="13"/>
      <c r="B56" s="13"/>
      <c r="F56" s="13"/>
      <c r="G56" s="19"/>
      <c r="K56" s="13"/>
      <c r="L56" s="13"/>
      <c r="O56" s="13"/>
      <c r="P56" s="13"/>
      <c r="Q56" s="19"/>
      <c r="T56" s="13"/>
      <c r="Y56" s="32" t="s">
        <v>468</v>
      </c>
      <c r="Z56" s="32" t="s">
        <v>601</v>
      </c>
      <c r="AF56" s="30"/>
    </row>
    <row r="57" spans="1:37" x14ac:dyDescent="0.2">
      <c r="A57" s="13"/>
      <c r="B57" s="13"/>
      <c r="F57" s="13"/>
      <c r="G57" s="19"/>
      <c r="K57" s="13"/>
      <c r="L57" s="13"/>
      <c r="O57" s="13"/>
      <c r="P57" s="13"/>
      <c r="Q57" s="19"/>
      <c r="T57" s="13"/>
      <c r="Y57" s="32" t="s">
        <v>469</v>
      </c>
      <c r="Z57" s="32" t="s">
        <v>602</v>
      </c>
      <c r="AF57" s="30"/>
    </row>
    <row r="58" spans="1:37" x14ac:dyDescent="0.2">
      <c r="A58" s="13"/>
      <c r="B58" s="13"/>
      <c r="F58" s="13"/>
      <c r="G58" s="19"/>
      <c r="K58" s="13"/>
      <c r="L58" s="13"/>
      <c r="O58" s="13"/>
      <c r="P58" s="13"/>
      <c r="Q58" s="19"/>
      <c r="T58" s="13"/>
      <c r="Y58" s="32" t="s">
        <v>470</v>
      </c>
      <c r="Z58" s="32" t="s">
        <v>603</v>
      </c>
      <c r="AF58" s="30"/>
    </row>
    <row r="59" spans="1:37" x14ac:dyDescent="0.2">
      <c r="A59" s="13"/>
      <c r="B59" s="13"/>
      <c r="F59" s="13"/>
      <c r="G59" s="19"/>
      <c r="K59" s="13"/>
      <c r="L59" s="13"/>
      <c r="O59" s="13"/>
      <c r="P59" s="13"/>
      <c r="Q59" s="19"/>
      <c r="T59" s="13"/>
      <c r="Y59" s="32" t="s">
        <v>471</v>
      </c>
      <c r="Z59" s="32" t="s">
        <v>604</v>
      </c>
      <c r="AF59" s="30"/>
    </row>
    <row r="60" spans="1:37" x14ac:dyDescent="0.2">
      <c r="A60" s="13"/>
      <c r="B60" s="13"/>
      <c r="F60" s="13"/>
      <c r="G60" s="19"/>
      <c r="K60" s="13"/>
      <c r="L60" s="13"/>
      <c r="O60" s="13"/>
      <c r="P60" s="13"/>
      <c r="Q60" s="19"/>
      <c r="T60" s="13"/>
      <c r="Y60" s="32" t="s">
        <v>472</v>
      </c>
      <c r="Z60" s="32" t="s">
        <v>605</v>
      </c>
      <c r="AF60" s="30"/>
    </row>
    <row r="61" spans="1:37" x14ac:dyDescent="0.2">
      <c r="A61" s="13"/>
      <c r="B61" s="13"/>
      <c r="F61" s="13"/>
      <c r="G61" s="19"/>
      <c r="K61" s="13"/>
      <c r="L61" s="13"/>
      <c r="O61" s="13"/>
      <c r="P61" s="13"/>
      <c r="Q61" s="19"/>
      <c r="T61" s="13"/>
      <c r="Y61" s="32" t="s">
        <v>473</v>
      </c>
      <c r="Z61" s="32" t="s">
        <v>606</v>
      </c>
      <c r="AF61" s="30"/>
    </row>
    <row r="62" spans="1:37" x14ac:dyDescent="0.2">
      <c r="A62" s="13"/>
      <c r="B62" s="13"/>
      <c r="F62" s="13"/>
      <c r="G62" s="19"/>
      <c r="K62" s="13"/>
      <c r="L62" s="13"/>
      <c r="O62" s="13"/>
      <c r="P62" s="13"/>
      <c r="Q62" s="19"/>
      <c r="T62" s="13"/>
      <c r="Y62" s="32" t="s">
        <v>474</v>
      </c>
      <c r="Z62" s="32" t="s">
        <v>607</v>
      </c>
      <c r="AF62" s="30"/>
    </row>
    <row r="63" spans="1:37" x14ac:dyDescent="0.2">
      <c r="A63" s="13"/>
      <c r="B63" s="13"/>
      <c r="F63" s="13"/>
      <c r="G63" s="19"/>
      <c r="K63" s="13"/>
      <c r="L63" s="13"/>
      <c r="O63" s="13"/>
      <c r="P63" s="13"/>
      <c r="Q63" s="19"/>
      <c r="T63" s="13"/>
      <c r="Y63" s="32" t="s">
        <v>475</v>
      </c>
      <c r="Z63" s="32" t="s">
        <v>608</v>
      </c>
      <c r="AF63" s="30"/>
    </row>
    <row r="64" spans="1:37" x14ac:dyDescent="0.2">
      <c r="A64" s="13"/>
      <c r="B64" s="13"/>
      <c r="F64" s="13"/>
      <c r="G64" s="19"/>
      <c r="K64" s="13"/>
      <c r="L64" s="13"/>
      <c r="O64" s="13"/>
      <c r="P64" s="13"/>
      <c r="Q64" s="19"/>
      <c r="T64" s="13"/>
      <c r="Y64" s="32" t="s">
        <v>476</v>
      </c>
      <c r="Z64" s="32" t="s">
        <v>609</v>
      </c>
      <c r="AF64" s="30"/>
    </row>
    <row r="65" spans="1:32" x14ac:dyDescent="0.2">
      <c r="A65" s="13"/>
      <c r="B65" s="13"/>
      <c r="F65" s="13"/>
      <c r="G65" s="19"/>
      <c r="K65" s="13"/>
      <c r="L65" s="13"/>
      <c r="O65" s="13"/>
      <c r="P65" s="13"/>
      <c r="Q65" s="19"/>
      <c r="T65" s="13"/>
      <c r="Y65" s="32" t="s">
        <v>477</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478</v>
      </c>
      <c r="Z67" s="32" t="s">
        <v>612</v>
      </c>
      <c r="AF67" s="30"/>
    </row>
    <row r="68" spans="1:32" x14ac:dyDescent="0.2">
      <c r="A68" s="13"/>
      <c r="B68" s="13"/>
      <c r="F68" s="13"/>
      <c r="G68" s="19"/>
      <c r="K68" s="13"/>
      <c r="L68" s="13"/>
      <c r="O68" s="13"/>
      <c r="P68" s="13"/>
      <c r="Q68" s="19"/>
      <c r="T68" s="13"/>
      <c r="Y68" s="32" t="s">
        <v>479</v>
      </c>
      <c r="Z68" s="32" t="s">
        <v>613</v>
      </c>
      <c r="AF68" s="30"/>
    </row>
    <row r="69" spans="1:32" x14ac:dyDescent="0.2">
      <c r="A69" s="13"/>
      <c r="B69" s="13"/>
      <c r="F69" s="13"/>
      <c r="G69" s="19"/>
      <c r="K69" s="13"/>
      <c r="L69" s="13"/>
      <c r="O69" s="13"/>
      <c r="P69" s="13"/>
      <c r="Q69" s="19"/>
      <c r="T69" s="13"/>
      <c r="Y69" s="32" t="s">
        <v>480</v>
      </c>
      <c r="Z69" s="32" t="s">
        <v>614</v>
      </c>
      <c r="AF69" s="30"/>
    </row>
    <row r="70" spans="1:32" x14ac:dyDescent="0.2">
      <c r="A70" s="13"/>
      <c r="B70" s="13"/>
      <c r="Y70" s="32" t="s">
        <v>481</v>
      </c>
      <c r="Z70" s="32" t="s">
        <v>615</v>
      </c>
    </row>
    <row r="71" spans="1:32" x14ac:dyDescent="0.2">
      <c r="Y71" s="32" t="s">
        <v>482</v>
      </c>
      <c r="Z71" s="32" t="s">
        <v>616</v>
      </c>
    </row>
    <row r="72" spans="1:32" x14ac:dyDescent="0.2">
      <c r="Y72" s="32" t="s">
        <v>483</v>
      </c>
      <c r="Z72" s="32" t="s">
        <v>617</v>
      </c>
    </row>
    <row r="73" spans="1:32" x14ac:dyDescent="0.2">
      <c r="Y73" s="32" t="s">
        <v>484</v>
      </c>
      <c r="Z73" s="32" t="s">
        <v>618</v>
      </c>
    </row>
    <row r="74" spans="1:32" x14ac:dyDescent="0.2">
      <c r="Y74" s="32" t="s">
        <v>485</v>
      </c>
      <c r="Z74" s="32" t="s">
        <v>619</v>
      </c>
    </row>
    <row r="75" spans="1:32" x14ac:dyDescent="0.2">
      <c r="Y75" s="32" t="s">
        <v>486</v>
      </c>
      <c r="Z75" s="32" t="s">
        <v>620</v>
      </c>
    </row>
    <row r="76" spans="1:32" x14ac:dyDescent="0.2">
      <c r="Y76" s="32" t="s">
        <v>487</v>
      </c>
      <c r="Z76" s="32" t="s">
        <v>621</v>
      </c>
    </row>
    <row r="77" spans="1:32" x14ac:dyDescent="0.2">
      <c r="Y77" s="32" t="s">
        <v>488</v>
      </c>
      <c r="Z77" s="32" t="s">
        <v>622</v>
      </c>
    </row>
    <row r="78" spans="1:32" x14ac:dyDescent="0.2">
      <c r="Y78" s="32" t="s">
        <v>489</v>
      </c>
      <c r="Z78" s="32" t="s">
        <v>623</v>
      </c>
    </row>
    <row r="79" spans="1:32" x14ac:dyDescent="0.2">
      <c r="Y79" s="32" t="s">
        <v>490</v>
      </c>
      <c r="Z79" s="32" t="s">
        <v>624</v>
      </c>
    </row>
    <row r="80" spans="1:32" x14ac:dyDescent="0.2">
      <c r="Y80" s="32" t="s">
        <v>491</v>
      </c>
      <c r="Z80" s="32" t="s">
        <v>625</v>
      </c>
    </row>
    <row r="81" spans="25:26" x14ac:dyDescent="0.2">
      <c r="Y81" s="32" t="s">
        <v>492</v>
      </c>
      <c r="Z81" s="32" t="s">
        <v>626</v>
      </c>
    </row>
    <row r="82" spans="25:26" x14ac:dyDescent="0.2">
      <c r="Y82" s="32" t="s">
        <v>493</v>
      </c>
      <c r="Z82" s="32" t="s">
        <v>627</v>
      </c>
    </row>
    <row r="83" spans="25:26" x14ac:dyDescent="0.2">
      <c r="Y83" s="32" t="s">
        <v>494</v>
      </c>
      <c r="Z83" s="32" t="s">
        <v>628</v>
      </c>
    </row>
    <row r="84" spans="25:26" x14ac:dyDescent="0.2">
      <c r="Y84" s="32" t="s">
        <v>495</v>
      </c>
      <c r="Z84" s="32" t="s">
        <v>629</v>
      </c>
    </row>
    <row r="85" spans="25:26" x14ac:dyDescent="0.2">
      <c r="Y85" s="32" t="s">
        <v>496</v>
      </c>
      <c r="Z85" s="32" t="s">
        <v>630</v>
      </c>
    </row>
    <row r="86" spans="25:26" x14ac:dyDescent="0.2">
      <c r="Y86" s="32" t="s">
        <v>497</v>
      </c>
      <c r="Z86" s="32" t="s">
        <v>631</v>
      </c>
    </row>
    <row r="87" spans="25:26" x14ac:dyDescent="0.2">
      <c r="Y87" s="32" t="s">
        <v>498</v>
      </c>
      <c r="Z87" s="32" t="s">
        <v>632</v>
      </c>
    </row>
    <row r="88" spans="25:26" x14ac:dyDescent="0.2">
      <c r="Y88" s="32" t="s">
        <v>499</v>
      </c>
      <c r="Z88" s="32" t="s">
        <v>633</v>
      </c>
    </row>
    <row r="89" spans="25:26" x14ac:dyDescent="0.2">
      <c r="Y89" s="32" t="s">
        <v>500</v>
      </c>
      <c r="Z89" s="32" t="s">
        <v>634</v>
      </c>
    </row>
    <row r="90" spans="25:26" x14ac:dyDescent="0.2">
      <c r="Y90" s="32" t="s">
        <v>501</v>
      </c>
      <c r="Z90" s="32" t="s">
        <v>635</v>
      </c>
    </row>
    <row r="91" spans="25:26" x14ac:dyDescent="0.2">
      <c r="Y91" s="32" t="s">
        <v>502</v>
      </c>
      <c r="Z91" s="32" t="s">
        <v>636</v>
      </c>
    </row>
    <row r="92" spans="25:26" x14ac:dyDescent="0.2">
      <c r="Y92" s="32" t="s">
        <v>503</v>
      </c>
      <c r="Z92" s="32" t="s">
        <v>637</v>
      </c>
    </row>
    <row r="93" spans="25:26" x14ac:dyDescent="0.2">
      <c r="Y93" s="32" t="s">
        <v>504</v>
      </c>
      <c r="Z93" s="32" t="s">
        <v>638</v>
      </c>
    </row>
    <row r="94" spans="25:26" x14ac:dyDescent="0.2">
      <c r="Y94" s="32" t="s">
        <v>505</v>
      </c>
      <c r="Z94" s="32" t="s">
        <v>639</v>
      </c>
    </row>
    <row r="95" spans="25:26" x14ac:dyDescent="0.2">
      <c r="Y95" s="32" t="s">
        <v>506</v>
      </c>
      <c r="Z95" s="32" t="s">
        <v>640</v>
      </c>
    </row>
    <row r="96" spans="25:26" x14ac:dyDescent="0.2">
      <c r="Y96" s="32" t="s">
        <v>408</v>
      </c>
      <c r="Z96" s="32" t="s">
        <v>641</v>
      </c>
    </row>
    <row r="97" spans="25:26" x14ac:dyDescent="0.2">
      <c r="Y97" s="32" t="s">
        <v>507</v>
      </c>
      <c r="Z97" s="32" t="s">
        <v>642</v>
      </c>
    </row>
    <row r="98" spans="25:26" x14ac:dyDescent="0.2">
      <c r="Y98" s="32" t="s">
        <v>508</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1796875" style="34" customWidth="1"/>
    <col min="51" max="51" width="16.08984375" style="34" hidden="1" customWidth="1"/>
    <col min="52" max="57" width="2.1796875" style="34" customWidth="1"/>
    <col min="58" max="61" width="9" style="34"/>
    <col min="62" max="62" width="27.90625" style="34" customWidth="1"/>
    <col min="63" max="63" width="12.1796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2" t="s">
        <v>347</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5"/>
      <c r="Z2" s="409"/>
      <c r="AA2" s="410"/>
      <c r="AB2" s="1009" t="s">
        <v>11</v>
      </c>
      <c r="AC2" s="1010"/>
      <c r="AD2" s="1011"/>
      <c r="AE2" s="997" t="s">
        <v>388</v>
      </c>
      <c r="AF2" s="997"/>
      <c r="AG2" s="997"/>
      <c r="AH2" s="997"/>
      <c r="AI2" s="997" t="s">
        <v>410</v>
      </c>
      <c r="AJ2" s="997"/>
      <c r="AK2" s="997"/>
      <c r="AL2" s="458"/>
      <c r="AM2" s="997" t="s">
        <v>507</v>
      </c>
      <c r="AN2" s="997"/>
      <c r="AO2" s="997"/>
      <c r="AP2" s="458"/>
      <c r="AQ2" s="215" t="s">
        <v>232</v>
      </c>
      <c r="AR2" s="199"/>
      <c r="AS2" s="199"/>
      <c r="AT2" s="200"/>
      <c r="AU2" s="369" t="s">
        <v>134</v>
      </c>
      <c r="AV2" s="369"/>
      <c r="AW2" s="369"/>
      <c r="AX2" s="370"/>
      <c r="AY2" s="34">
        <f>COUNTA($G$4)</f>
        <v>0</v>
      </c>
    </row>
    <row r="3" spans="1:51" ht="18.75" customHeight="1" x14ac:dyDescent="0.2">
      <c r="A3" s="512"/>
      <c r="B3" s="513"/>
      <c r="C3" s="513"/>
      <c r="D3" s="513"/>
      <c r="E3" s="513"/>
      <c r="F3" s="514"/>
      <c r="G3" s="567"/>
      <c r="H3" s="375"/>
      <c r="I3" s="375"/>
      <c r="J3" s="375"/>
      <c r="K3" s="375"/>
      <c r="L3" s="375"/>
      <c r="M3" s="375"/>
      <c r="N3" s="375"/>
      <c r="O3" s="568"/>
      <c r="P3" s="580"/>
      <c r="Q3" s="375"/>
      <c r="R3" s="375"/>
      <c r="S3" s="375"/>
      <c r="T3" s="375"/>
      <c r="U3" s="375"/>
      <c r="V3" s="375"/>
      <c r="W3" s="375"/>
      <c r="X3" s="568"/>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5"/>
      <c r="B4" s="513"/>
      <c r="C4" s="513"/>
      <c r="D4" s="513"/>
      <c r="E4" s="513"/>
      <c r="F4" s="514"/>
      <c r="G4" s="540"/>
      <c r="H4" s="1015"/>
      <c r="I4" s="1015"/>
      <c r="J4" s="1015"/>
      <c r="K4" s="1015"/>
      <c r="L4" s="1015"/>
      <c r="M4" s="1015"/>
      <c r="N4" s="1015"/>
      <c r="O4" s="1016"/>
      <c r="P4" s="191"/>
      <c r="Q4" s="1023"/>
      <c r="R4" s="1023"/>
      <c r="S4" s="1023"/>
      <c r="T4" s="1023"/>
      <c r="U4" s="1023"/>
      <c r="V4" s="1023"/>
      <c r="W4" s="1023"/>
      <c r="X4" s="1024"/>
      <c r="Y4" s="1001" t="s">
        <v>12</v>
      </c>
      <c r="Z4" s="1002"/>
      <c r="AA4" s="1003"/>
      <c r="AB4" s="551"/>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8" t="s">
        <v>378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2">
      <c r="A9" s="512" t="s">
        <v>347</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5"/>
      <c r="Z9" s="409"/>
      <c r="AA9" s="410"/>
      <c r="AB9" s="1009" t="s">
        <v>11</v>
      </c>
      <c r="AC9" s="1010"/>
      <c r="AD9" s="1011"/>
      <c r="AE9" s="997" t="s">
        <v>388</v>
      </c>
      <c r="AF9" s="997"/>
      <c r="AG9" s="997"/>
      <c r="AH9" s="997"/>
      <c r="AI9" s="997" t="s">
        <v>410</v>
      </c>
      <c r="AJ9" s="997"/>
      <c r="AK9" s="997"/>
      <c r="AL9" s="458"/>
      <c r="AM9" s="997" t="s">
        <v>507</v>
      </c>
      <c r="AN9" s="997"/>
      <c r="AO9" s="997"/>
      <c r="AP9" s="458"/>
      <c r="AQ9" s="215" t="s">
        <v>232</v>
      </c>
      <c r="AR9" s="199"/>
      <c r="AS9" s="199"/>
      <c r="AT9" s="200"/>
      <c r="AU9" s="369" t="s">
        <v>134</v>
      </c>
      <c r="AV9" s="369"/>
      <c r="AW9" s="369"/>
      <c r="AX9" s="370"/>
      <c r="AY9" s="34">
        <f>COUNTA($G$11)</f>
        <v>0</v>
      </c>
    </row>
    <row r="10" spans="1:51" ht="18.75" customHeight="1" x14ac:dyDescent="0.2">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5"/>
      <c r="B11" s="513"/>
      <c r="C11" s="513"/>
      <c r="D11" s="513"/>
      <c r="E11" s="513"/>
      <c r="F11" s="514"/>
      <c r="G11" s="540"/>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1"/>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8" t="s">
        <v>378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2">
      <c r="A16" s="512" t="s">
        <v>347</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5"/>
      <c r="Z16" s="409"/>
      <c r="AA16" s="410"/>
      <c r="AB16" s="1009" t="s">
        <v>11</v>
      </c>
      <c r="AC16" s="1010"/>
      <c r="AD16" s="1011"/>
      <c r="AE16" s="997" t="s">
        <v>388</v>
      </c>
      <c r="AF16" s="997"/>
      <c r="AG16" s="997"/>
      <c r="AH16" s="997"/>
      <c r="AI16" s="997" t="s">
        <v>410</v>
      </c>
      <c r="AJ16" s="997"/>
      <c r="AK16" s="997"/>
      <c r="AL16" s="458"/>
      <c r="AM16" s="997" t="s">
        <v>507</v>
      </c>
      <c r="AN16" s="997"/>
      <c r="AO16" s="997"/>
      <c r="AP16" s="458"/>
      <c r="AQ16" s="215" t="s">
        <v>232</v>
      </c>
      <c r="AR16" s="199"/>
      <c r="AS16" s="199"/>
      <c r="AT16" s="200"/>
      <c r="AU16" s="369" t="s">
        <v>134</v>
      </c>
      <c r="AV16" s="369"/>
      <c r="AW16" s="369"/>
      <c r="AX16" s="370"/>
      <c r="AY16" s="34">
        <f>COUNTA($G$18)</f>
        <v>0</v>
      </c>
    </row>
    <row r="17" spans="1:51" ht="18.75" customHeight="1" x14ac:dyDescent="0.2">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5"/>
      <c r="B18" s="513"/>
      <c r="C18" s="513"/>
      <c r="D18" s="513"/>
      <c r="E18" s="513"/>
      <c r="F18" s="514"/>
      <c r="G18" s="540"/>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1"/>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8" t="s">
        <v>378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2">
      <c r="A23" s="512" t="s">
        <v>347</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5"/>
      <c r="Z23" s="409"/>
      <c r="AA23" s="410"/>
      <c r="AB23" s="1009" t="s">
        <v>11</v>
      </c>
      <c r="AC23" s="1010"/>
      <c r="AD23" s="1011"/>
      <c r="AE23" s="997" t="s">
        <v>388</v>
      </c>
      <c r="AF23" s="997"/>
      <c r="AG23" s="997"/>
      <c r="AH23" s="997"/>
      <c r="AI23" s="997" t="s">
        <v>410</v>
      </c>
      <c r="AJ23" s="997"/>
      <c r="AK23" s="997"/>
      <c r="AL23" s="458"/>
      <c r="AM23" s="997" t="s">
        <v>507</v>
      </c>
      <c r="AN23" s="997"/>
      <c r="AO23" s="997"/>
      <c r="AP23" s="458"/>
      <c r="AQ23" s="215" t="s">
        <v>232</v>
      </c>
      <c r="AR23" s="199"/>
      <c r="AS23" s="199"/>
      <c r="AT23" s="200"/>
      <c r="AU23" s="369" t="s">
        <v>134</v>
      </c>
      <c r="AV23" s="369"/>
      <c r="AW23" s="369"/>
      <c r="AX23" s="370"/>
      <c r="AY23" s="34">
        <f>COUNTA($G$25)</f>
        <v>0</v>
      </c>
    </row>
    <row r="24" spans="1:51" ht="18.75" customHeight="1" x14ac:dyDescent="0.2">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5"/>
      <c r="B25" s="513"/>
      <c r="C25" s="513"/>
      <c r="D25" s="513"/>
      <c r="E25" s="513"/>
      <c r="F25" s="514"/>
      <c r="G25" s="540"/>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1"/>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8" t="s">
        <v>378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2">
      <c r="A30" s="512" t="s">
        <v>347</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5"/>
      <c r="Z30" s="409"/>
      <c r="AA30" s="410"/>
      <c r="AB30" s="1009" t="s">
        <v>11</v>
      </c>
      <c r="AC30" s="1010"/>
      <c r="AD30" s="1011"/>
      <c r="AE30" s="997" t="s">
        <v>388</v>
      </c>
      <c r="AF30" s="997"/>
      <c r="AG30" s="997"/>
      <c r="AH30" s="997"/>
      <c r="AI30" s="997" t="s">
        <v>410</v>
      </c>
      <c r="AJ30" s="997"/>
      <c r="AK30" s="997"/>
      <c r="AL30" s="458"/>
      <c r="AM30" s="997" t="s">
        <v>507</v>
      </c>
      <c r="AN30" s="997"/>
      <c r="AO30" s="997"/>
      <c r="AP30" s="458"/>
      <c r="AQ30" s="215" t="s">
        <v>232</v>
      </c>
      <c r="AR30" s="199"/>
      <c r="AS30" s="199"/>
      <c r="AT30" s="200"/>
      <c r="AU30" s="369" t="s">
        <v>134</v>
      </c>
      <c r="AV30" s="369"/>
      <c r="AW30" s="369"/>
      <c r="AX30" s="370"/>
      <c r="AY30" s="34">
        <f>COUNTA($G$32)</f>
        <v>0</v>
      </c>
    </row>
    <row r="31" spans="1:51" ht="18.75" customHeight="1" x14ac:dyDescent="0.2">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5"/>
      <c r="B32" s="513"/>
      <c r="C32" s="513"/>
      <c r="D32" s="513"/>
      <c r="E32" s="513"/>
      <c r="F32" s="514"/>
      <c r="G32" s="540"/>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1"/>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8" t="s">
        <v>378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2">
      <c r="A37" s="512" t="s">
        <v>347</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5"/>
      <c r="Z37" s="409"/>
      <c r="AA37" s="410"/>
      <c r="AB37" s="1009" t="s">
        <v>11</v>
      </c>
      <c r="AC37" s="1010"/>
      <c r="AD37" s="1011"/>
      <c r="AE37" s="997" t="s">
        <v>388</v>
      </c>
      <c r="AF37" s="997"/>
      <c r="AG37" s="997"/>
      <c r="AH37" s="997"/>
      <c r="AI37" s="997" t="s">
        <v>410</v>
      </c>
      <c r="AJ37" s="997"/>
      <c r="AK37" s="997"/>
      <c r="AL37" s="458"/>
      <c r="AM37" s="997" t="s">
        <v>507</v>
      </c>
      <c r="AN37" s="997"/>
      <c r="AO37" s="997"/>
      <c r="AP37" s="458"/>
      <c r="AQ37" s="215" t="s">
        <v>232</v>
      </c>
      <c r="AR37" s="199"/>
      <c r="AS37" s="199"/>
      <c r="AT37" s="200"/>
      <c r="AU37" s="369" t="s">
        <v>134</v>
      </c>
      <c r="AV37" s="369"/>
      <c r="AW37" s="369"/>
      <c r="AX37" s="370"/>
      <c r="AY37" s="34">
        <f>COUNTA($G$39)</f>
        <v>0</v>
      </c>
    </row>
    <row r="38" spans="1:51" ht="18.75" customHeight="1" x14ac:dyDescent="0.2">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5"/>
      <c r="B39" s="513"/>
      <c r="C39" s="513"/>
      <c r="D39" s="513"/>
      <c r="E39" s="513"/>
      <c r="F39" s="514"/>
      <c r="G39" s="540"/>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1"/>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2">
      <c r="A44" s="512" t="s">
        <v>347</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5"/>
      <c r="Z44" s="409"/>
      <c r="AA44" s="410"/>
      <c r="AB44" s="1009" t="s">
        <v>11</v>
      </c>
      <c r="AC44" s="1010"/>
      <c r="AD44" s="1011"/>
      <c r="AE44" s="997" t="s">
        <v>388</v>
      </c>
      <c r="AF44" s="997"/>
      <c r="AG44" s="997"/>
      <c r="AH44" s="997"/>
      <c r="AI44" s="997" t="s">
        <v>410</v>
      </c>
      <c r="AJ44" s="997"/>
      <c r="AK44" s="997"/>
      <c r="AL44" s="458"/>
      <c r="AM44" s="997" t="s">
        <v>507</v>
      </c>
      <c r="AN44" s="997"/>
      <c r="AO44" s="997"/>
      <c r="AP44" s="458"/>
      <c r="AQ44" s="215" t="s">
        <v>232</v>
      </c>
      <c r="AR44" s="199"/>
      <c r="AS44" s="199"/>
      <c r="AT44" s="200"/>
      <c r="AU44" s="369" t="s">
        <v>134</v>
      </c>
      <c r="AV44" s="369"/>
      <c r="AW44" s="369"/>
      <c r="AX44" s="370"/>
      <c r="AY44" s="34">
        <f>COUNTA($G$46)</f>
        <v>0</v>
      </c>
    </row>
    <row r="45" spans="1:51" ht="18.75" customHeight="1" x14ac:dyDescent="0.2">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5"/>
      <c r="B46" s="513"/>
      <c r="C46" s="513"/>
      <c r="D46" s="513"/>
      <c r="E46" s="513"/>
      <c r="F46" s="514"/>
      <c r="G46" s="540"/>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1"/>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2">
      <c r="A51" s="512" t="s">
        <v>347</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5"/>
      <c r="Z51" s="409"/>
      <c r="AA51" s="410"/>
      <c r="AB51" s="458" t="s">
        <v>11</v>
      </c>
      <c r="AC51" s="1010"/>
      <c r="AD51" s="1011"/>
      <c r="AE51" s="997" t="s">
        <v>388</v>
      </c>
      <c r="AF51" s="997"/>
      <c r="AG51" s="997"/>
      <c r="AH51" s="997"/>
      <c r="AI51" s="997" t="s">
        <v>410</v>
      </c>
      <c r="AJ51" s="997"/>
      <c r="AK51" s="997"/>
      <c r="AL51" s="458"/>
      <c r="AM51" s="997" t="s">
        <v>507</v>
      </c>
      <c r="AN51" s="997"/>
      <c r="AO51" s="997"/>
      <c r="AP51" s="458"/>
      <c r="AQ51" s="215" t="s">
        <v>232</v>
      </c>
      <c r="AR51" s="199"/>
      <c r="AS51" s="199"/>
      <c r="AT51" s="200"/>
      <c r="AU51" s="369" t="s">
        <v>134</v>
      </c>
      <c r="AV51" s="369"/>
      <c r="AW51" s="369"/>
      <c r="AX51" s="370"/>
      <c r="AY51" s="34">
        <f>COUNTA($G$53)</f>
        <v>0</v>
      </c>
    </row>
    <row r="52" spans="1:51" ht="18.75" customHeight="1" x14ac:dyDescent="0.2">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5"/>
      <c r="B53" s="513"/>
      <c r="C53" s="513"/>
      <c r="D53" s="513"/>
      <c r="E53" s="513"/>
      <c r="F53" s="514"/>
      <c r="G53" s="540"/>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1"/>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2">
      <c r="A58" s="512" t="s">
        <v>347</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5"/>
      <c r="Z58" s="409"/>
      <c r="AA58" s="410"/>
      <c r="AB58" s="1009" t="s">
        <v>11</v>
      </c>
      <c r="AC58" s="1010"/>
      <c r="AD58" s="1011"/>
      <c r="AE58" s="997" t="s">
        <v>388</v>
      </c>
      <c r="AF58" s="997"/>
      <c r="AG58" s="997"/>
      <c r="AH58" s="997"/>
      <c r="AI58" s="997" t="s">
        <v>410</v>
      </c>
      <c r="AJ58" s="997"/>
      <c r="AK58" s="997"/>
      <c r="AL58" s="458"/>
      <c r="AM58" s="997" t="s">
        <v>507</v>
      </c>
      <c r="AN58" s="997"/>
      <c r="AO58" s="997"/>
      <c r="AP58" s="458"/>
      <c r="AQ58" s="215" t="s">
        <v>232</v>
      </c>
      <c r="AR58" s="199"/>
      <c r="AS58" s="199"/>
      <c r="AT58" s="200"/>
      <c r="AU58" s="369" t="s">
        <v>134</v>
      </c>
      <c r="AV58" s="369"/>
      <c r="AW58" s="369"/>
      <c r="AX58" s="370"/>
      <c r="AY58" s="34">
        <f>COUNTA($G$60)</f>
        <v>0</v>
      </c>
    </row>
    <row r="59" spans="1:51" ht="18.75" customHeight="1" x14ac:dyDescent="0.2">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5"/>
      <c r="B60" s="513"/>
      <c r="C60" s="513"/>
      <c r="D60" s="513"/>
      <c r="E60" s="513"/>
      <c r="F60" s="514"/>
      <c r="G60" s="540"/>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1"/>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2">
      <c r="A65" s="512" t="s">
        <v>347</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5"/>
      <c r="Z65" s="409"/>
      <c r="AA65" s="410"/>
      <c r="AB65" s="1009" t="s">
        <v>11</v>
      </c>
      <c r="AC65" s="1010"/>
      <c r="AD65" s="1011"/>
      <c r="AE65" s="997" t="s">
        <v>388</v>
      </c>
      <c r="AF65" s="997"/>
      <c r="AG65" s="997"/>
      <c r="AH65" s="997"/>
      <c r="AI65" s="997" t="s">
        <v>410</v>
      </c>
      <c r="AJ65" s="997"/>
      <c r="AK65" s="997"/>
      <c r="AL65" s="458"/>
      <c r="AM65" s="997" t="s">
        <v>507</v>
      </c>
      <c r="AN65" s="997"/>
      <c r="AO65" s="997"/>
      <c r="AP65" s="458"/>
      <c r="AQ65" s="215" t="s">
        <v>232</v>
      </c>
      <c r="AR65" s="199"/>
      <c r="AS65" s="199"/>
      <c r="AT65" s="200"/>
      <c r="AU65" s="369" t="s">
        <v>134</v>
      </c>
      <c r="AV65" s="369"/>
      <c r="AW65" s="369"/>
      <c r="AX65" s="370"/>
      <c r="AY65" s="34">
        <f>COUNTA($G$67)</f>
        <v>0</v>
      </c>
    </row>
    <row r="66" spans="1:51" ht="18.75" customHeight="1" x14ac:dyDescent="0.2">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5"/>
      <c r="B67" s="513"/>
      <c r="C67" s="513"/>
      <c r="D67" s="513"/>
      <c r="E67" s="513"/>
      <c r="F67" s="514"/>
      <c r="G67" s="540"/>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1"/>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8" t="s">
        <v>378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1796875" style="34" customWidth="1"/>
    <col min="58" max="61" width="9" style="34"/>
    <col min="62" max="62" width="27.90625" style="34" customWidth="1"/>
    <col min="63" max="63" width="12.1796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4" t="s">
        <v>28</v>
      </c>
      <c r="B2" s="1035"/>
      <c r="C2" s="1035"/>
      <c r="D2" s="1035"/>
      <c r="E2" s="1035"/>
      <c r="F2" s="1036"/>
      <c r="G2" s="439" t="s">
        <v>364</v>
      </c>
      <c r="H2" s="440"/>
      <c r="I2" s="440"/>
      <c r="J2" s="440"/>
      <c r="K2" s="440"/>
      <c r="L2" s="440"/>
      <c r="M2" s="440"/>
      <c r="N2" s="440"/>
      <c r="O2" s="440"/>
      <c r="P2" s="440"/>
      <c r="Q2" s="440"/>
      <c r="R2" s="440"/>
      <c r="S2" s="440"/>
      <c r="T2" s="440"/>
      <c r="U2" s="440"/>
      <c r="V2" s="440"/>
      <c r="W2" s="440"/>
      <c r="X2" s="440"/>
      <c r="Y2" s="440"/>
      <c r="Z2" s="440"/>
      <c r="AA2" s="440"/>
      <c r="AB2" s="441"/>
      <c r="AC2" s="439" t="s">
        <v>366</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2">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2">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2">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7"/>
      <c r="B15" s="1038"/>
      <c r="C15" s="1038"/>
      <c r="D15" s="1038"/>
      <c r="E15" s="1038"/>
      <c r="F15" s="103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2">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2">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2">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7"/>
      <c r="B28" s="1038"/>
      <c r="C28" s="1038"/>
      <c r="D28" s="1038"/>
      <c r="E28" s="1038"/>
      <c r="F28" s="103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2">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2">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2">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7"/>
      <c r="B41" s="1038"/>
      <c r="C41" s="1038"/>
      <c r="D41" s="1038"/>
      <c r="E41" s="1038"/>
      <c r="F41" s="103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2">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2">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2">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5"/>
    <row r="55" spans="1:51" ht="30" customHeight="1" x14ac:dyDescent="0.2">
      <c r="A55" s="1034" t="s">
        <v>28</v>
      </c>
      <c r="B55" s="1035"/>
      <c r="C55" s="1035"/>
      <c r="D55" s="1035"/>
      <c r="E55" s="1035"/>
      <c r="F55" s="103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2">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2">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2">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7"/>
      <c r="B68" s="1038"/>
      <c r="C68" s="1038"/>
      <c r="D68" s="1038"/>
      <c r="E68" s="1038"/>
      <c r="F68" s="103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2">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2">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2">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7"/>
      <c r="B81" s="1038"/>
      <c r="C81" s="1038"/>
      <c r="D81" s="1038"/>
      <c r="E81" s="1038"/>
      <c r="F81" s="103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2">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2">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2">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7"/>
      <c r="B94" s="1038"/>
      <c r="C94" s="1038"/>
      <c r="D94" s="1038"/>
      <c r="E94" s="1038"/>
      <c r="F94" s="103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2">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2">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2">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5"/>
    <row r="108" spans="1:51" ht="30" customHeight="1" x14ac:dyDescent="0.2">
      <c r="A108" s="1034" t="s">
        <v>28</v>
      </c>
      <c r="B108" s="1035"/>
      <c r="C108" s="1035"/>
      <c r="D108" s="1035"/>
      <c r="E108" s="1035"/>
      <c r="F108" s="103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2">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2">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2">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7"/>
      <c r="B121" s="1038"/>
      <c r="C121" s="1038"/>
      <c r="D121" s="1038"/>
      <c r="E121" s="1038"/>
      <c r="F121" s="103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2">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2">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2">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7"/>
      <c r="B134" s="1038"/>
      <c r="C134" s="1038"/>
      <c r="D134" s="1038"/>
      <c r="E134" s="1038"/>
      <c r="F134" s="103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2">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2">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2">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7"/>
      <c r="B147" s="1038"/>
      <c r="C147" s="1038"/>
      <c r="D147" s="1038"/>
      <c r="E147" s="1038"/>
      <c r="F147" s="103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2">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2">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2">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5"/>
    <row r="161" spans="1:51" ht="30" customHeight="1" x14ac:dyDescent="0.2">
      <c r="A161" s="1034" t="s">
        <v>28</v>
      </c>
      <c r="B161" s="1035"/>
      <c r="C161" s="1035"/>
      <c r="D161" s="1035"/>
      <c r="E161" s="1035"/>
      <c r="F161" s="103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2">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2">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2">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7"/>
      <c r="B174" s="1038"/>
      <c r="C174" s="1038"/>
      <c r="D174" s="1038"/>
      <c r="E174" s="1038"/>
      <c r="F174" s="103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2">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2">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2">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7"/>
      <c r="B187" s="1038"/>
      <c r="C187" s="1038"/>
      <c r="D187" s="1038"/>
      <c r="E187" s="1038"/>
      <c r="F187" s="103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2">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2">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2">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7"/>
      <c r="B200" s="1038"/>
      <c r="C200" s="1038"/>
      <c r="D200" s="1038"/>
      <c r="E200" s="1038"/>
      <c r="F200" s="103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2">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2">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2">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5"/>
    <row r="214" spans="1:51" ht="30" customHeight="1" x14ac:dyDescent="0.2">
      <c r="A214" s="1054" t="s">
        <v>28</v>
      </c>
      <c r="B214" s="1055"/>
      <c r="C214" s="1055"/>
      <c r="D214" s="1055"/>
      <c r="E214" s="1055"/>
      <c r="F214" s="105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2">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2">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2">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7"/>
      <c r="B227" s="1038"/>
      <c r="C227" s="1038"/>
      <c r="D227" s="1038"/>
      <c r="E227" s="1038"/>
      <c r="F227" s="103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2">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2">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2">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7"/>
      <c r="B240" s="1038"/>
      <c r="C240" s="1038"/>
      <c r="D240" s="1038"/>
      <c r="E240" s="1038"/>
      <c r="F240" s="103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2">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2">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2">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7"/>
      <c r="B253" s="1038"/>
      <c r="C253" s="1038"/>
      <c r="D253" s="1038"/>
      <c r="E253" s="1038"/>
      <c r="F253" s="103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2">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2">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2">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1796875" style="71" customWidth="1"/>
    <col min="51" max="51" width="11.08984375" style="34" hidden="1" customWidth="1"/>
    <col min="52" max="57" width="2.1796875" style="34" customWidth="1"/>
    <col min="58" max="61" width="9" style="34"/>
    <col min="62" max="62" width="27.90625" style="34" customWidth="1"/>
    <col min="63" max="63" width="12.1796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2021-09-15T04:44:56Z</cp:lastPrinted>
  <dcterms:created xsi:type="dcterms:W3CDTF">2012-03-13T00:50:25Z</dcterms:created>
  <dcterms:modified xsi:type="dcterms:W3CDTF">2021-09-15T04:45:50Z</dcterms:modified>
</cp:coreProperties>
</file>