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31】令和4年度行政事業レビュー\20220916　最終公表\公表用データ\Excel\"/>
    </mc:Choice>
  </mc:AlternateContent>
  <bookViews>
    <workbookView xWindow="0" yWindow="0" windowWidth="28800" windowHeight="12312"/>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8" i="11"/>
  <c r="AY396" i="11"/>
  <c r="AY397" i="11" s="1"/>
  <c r="AY372" i="11"/>
  <c r="AY371" i="11"/>
  <c r="AY370" i="11"/>
  <c r="AY369" i="11"/>
  <c r="AY368" i="11"/>
  <c r="AY367" i="11"/>
  <c r="AY334" i="11"/>
  <c r="AY339" i="11" s="1"/>
  <c r="AY321" i="11"/>
  <c r="AY327" i="11" s="1"/>
  <c r="AY336" i="11" l="1"/>
  <c r="AY341" i="11"/>
  <c r="AY338" i="11"/>
  <c r="AY340" i="11"/>
  <c r="AY328" i="11"/>
  <c r="AY337" i="11"/>
  <c r="AY322" i="11"/>
  <c r="AY330" i="11"/>
  <c r="AY323" i="11"/>
  <c r="AY331" i="11"/>
  <c r="AY329" i="11"/>
  <c r="AY324" i="11"/>
  <c r="AY332" i="11"/>
  <c r="AY325" i="11"/>
  <c r="AY333" i="11"/>
  <c r="AY326" i="11"/>
  <c r="AY70" i="11"/>
  <c r="AY66" i="11"/>
  <c r="AY75" i="11"/>
  <c r="AY73" i="11"/>
  <c r="AY77" i="11"/>
  <c r="AY74" i="11"/>
  <c r="AY72" i="11"/>
  <c r="AY335" i="11"/>
  <c r="AY214" i="11"/>
  <c r="AY211" i="11"/>
  <c r="AY208" i="11"/>
  <c r="AY213" i="11" s="1"/>
  <c r="AY207" i="11"/>
  <c r="AY206" i="11"/>
  <c r="AY203" i="11"/>
  <c r="AY200" i="11"/>
  <c r="AY205" i="11" s="1"/>
  <c r="AY195" i="11"/>
  <c r="AY196" i="11" s="1"/>
  <c r="AY190" i="11"/>
  <c r="AY192" i="11" s="1"/>
  <c r="AY180" i="11"/>
  <c r="AY187" i="11" s="1"/>
  <c r="AY177" i="11"/>
  <c r="AY176" i="11"/>
  <c r="AY175" i="11"/>
  <c r="AY173" i="11"/>
  <c r="AY174" i="11" s="1"/>
  <c r="AY170" i="11"/>
  <c r="AY171" i="11" s="1"/>
  <c r="AY167" i="11"/>
  <c r="AY169" i="11" s="1"/>
  <c r="AY136" i="11"/>
  <c r="AY137" i="11" s="1"/>
  <c r="AY133" i="11"/>
  <c r="AY135" i="11" s="1"/>
  <c r="AY132" i="11"/>
  <c r="AY139" i="11"/>
  <c r="AY141" i="11" s="1"/>
  <c r="AY166" i="11"/>
  <c r="AY164" i="11"/>
  <c r="AY163" i="11"/>
  <c r="AY161" i="11"/>
  <c r="AY162" i="11" s="1"/>
  <c r="AY156" i="11"/>
  <c r="AY158" i="11" s="1"/>
  <c r="AY154" i="11"/>
  <c r="AY153" i="11"/>
  <c r="AY146" i="11"/>
  <c r="AY150" i="11" s="1"/>
  <c r="AY127" i="11"/>
  <c r="AY129" i="11" s="1"/>
  <c r="AY122" i="11"/>
  <c r="AY126" i="11" s="1"/>
  <c r="AY119" i="11"/>
  <c r="AY112" i="11"/>
  <c r="AY121" i="11" s="1"/>
  <c r="AY101" i="11"/>
  <c r="AY99" i="11"/>
  <c r="AY100" i="11" s="1"/>
  <c r="AY98" i="11"/>
  <c r="AY102" i="11"/>
  <c r="AY104" i="11" s="1"/>
  <c r="AY120" i="11" l="1"/>
  <c r="AY134" i="11"/>
  <c r="AY114" i="11"/>
  <c r="AY130" i="11"/>
  <c r="AY142" i="11"/>
  <c r="AY178" i="11"/>
  <c r="AY201" i="11"/>
  <c r="AY209" i="11"/>
  <c r="AY115" i="11"/>
  <c r="AY123" i="11"/>
  <c r="AY131" i="11"/>
  <c r="AY143" i="11"/>
  <c r="AY179" i="11"/>
  <c r="AY202" i="11"/>
  <c r="AY210" i="11"/>
  <c r="AY128" i="11"/>
  <c r="AY140" i="11"/>
  <c r="AY116" i="11"/>
  <c r="AY124" i="11"/>
  <c r="AY144" i="11"/>
  <c r="AY117" i="11"/>
  <c r="AY125" i="11"/>
  <c r="AY151" i="11"/>
  <c r="AY145" i="11"/>
  <c r="AY204" i="11"/>
  <c r="AY212" i="11"/>
  <c r="AY118" i="11"/>
  <c r="AY152" i="11"/>
  <c r="AY193" i="11"/>
  <c r="AY198" i="11"/>
  <c r="AY113" i="11"/>
  <c r="AY155"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7" i="11"/>
  <c r="AY96" i="11"/>
  <c r="AY95" i="11"/>
  <c r="AY94" i="11"/>
  <c r="AY93" i="11"/>
  <c r="AY88" i="11"/>
  <c r="AY92" i="11" s="1"/>
  <c r="AY78" i="11"/>
  <c r="AY85" i="11" s="1"/>
  <c r="AY44" i="11"/>
  <c r="AY52" i="11" s="1"/>
  <c r="AY87" i="11" l="1"/>
  <c r="AY89" i="11"/>
  <c r="AY79" i="11"/>
  <c r="AY82" i="11"/>
  <c r="AY90" i="11"/>
  <c r="AY83" i="11"/>
  <c r="AY91" i="11"/>
  <c r="AY49" i="11"/>
  <c r="AY84" i="11"/>
  <c r="AY86" i="11"/>
  <c r="AY80" i="11"/>
  <c r="AY81"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<sst xmlns="http://schemas.openxmlformats.org/spreadsheetml/2006/main" count="2048" uniqueCount="742">
  <si>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</si>
  <si>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</si>
  <si>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</si>
  <si>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</si>
  <si>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</si>
  <si>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</si>
  <si>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</si>
  <si>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</si>
  <si>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</si>
  <si>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</si>
  <si>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</si>
  <si>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</si>
  <si>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</si>
  <si>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</si>
  <si>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</si>
  <si>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</si>
  <si>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</si>
  <si>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</si>
  <si>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</si>
  <si>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</si>
  <si>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</si>
  <si>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</si>
  <si>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</si>
  <si>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</si>
  <si>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</si>
  <si>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</si>
  <si>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</si>
  <si>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</si>
  <si>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</si>
  <si>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</si>
  <si>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</si>
  <si>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</si>
  <si>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</si>
  <si>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</si>
  <si>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</si>
  <si>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</si>
  <si>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</si>
  <si>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</si>
  <si>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</si>
  <si>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</si>
  <si>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</si>
  <si>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</si>
  <si>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</si>
  <si>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</si>
  <si>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</si>
  <si>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</si>
  <si>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</si>
  <si>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</si>
  <si>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</si>
  <si>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</si>
  <si>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</si>
  <si>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</si>
  <si>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</si>
  <si>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</si>
  <si>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</si>
  <si>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</si>
  <si>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</si>
  <si>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</si>
  <si>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</si>
  <si>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</si>
  <si>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</si>
  <si>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</si>
  <si>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</si>
  <si>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</si>
  <si>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</si>
  <si>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</si>
  <si>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</si>
  <si>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</si>
  <si>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</si>
  <si>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</si>
  <si>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</si>
  <si>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</si>
  <si>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</si>
  <si>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</si>
  <si>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</si>
  <si>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</si>
  <si>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</si>
  <si>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</si>
  <si>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</si>
  <si>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</si>
  <si>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</si>
  <si>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</si>
  <si>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</si>
  <si>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</si>
  <si>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</si>
  <si>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</si>
  <si>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</si>
  <si>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</si>
  <si>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</si>
  <si>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</si>
  <si>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</si>
  <si>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</si>
  <si>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</si>
  <si>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</si>
  <si>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</si>
  <si>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</si>
  <si>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</si>
  <si>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</si>
  <si>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</si>
  <si>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</si>
  <si>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</si>
  <si>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</si>
  <si>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</si>
  <si>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</si>
  <si>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</si>
  <si>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</si>
  <si>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</si>
  <si>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</si>
  <si>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</si>
  <si>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</si>
  <si>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</si>
  <si>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</si>
  <si>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</si>
  <si>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</si>
  <si>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</si>
  <si>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</si>
  <si>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</si>
  <si>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</si>
  <si>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</si>
  <si>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</si>
  <si>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</si>
  <si>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</si>
  <si>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</si>
  <si>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</si>
  <si>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</si>
  <si>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</si>
  <si>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</si>
  <si>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</si>
  <si>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</si>
  <si>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</si>
  <si>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</si>
  <si>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</si>
  <si>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</si>
  <si>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</si>
  <si>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</si>
  <si>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</si>
  <si>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</si>
  <si>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</si>
  <si>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</si>
  <si>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</si>
  <si>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</si>
  <si>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</si>
  <si>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</si>
  <si>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</si>
  <si>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</si>
  <si>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</si>
  <si>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</si>
  <si>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</si>
  <si>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</si>
  <si>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</si>
  <si>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</si>
  <si>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</si>
  <si>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</si>
  <si>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</si>
  <si>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</si>
  <si>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</si>
  <si>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</si>
  <si>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</si>
  <si>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</si>
  <si>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</si>
  <si>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</si>
  <si>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</si>
  <si>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</si>
  <si>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</si>
  <si>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</si>
  <si>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</si>
  <si>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</si>
  <si>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</si>
  <si>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</si>
  <si>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</si>
  <si>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</si>
  <si>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</si>
  <si>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</si>
  <si>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</si>
  <si>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</si>
  <si>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</si>
  <si>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</si>
  <si>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</si>
  <si>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</si>
  <si>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</si>
  <si>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</si>
  <si>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</si>
  <si>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</si>
  <si>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</si>
  <si>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</si>
  <si>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</si>
  <si>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</si>
  <si>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</si>
  <si>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</si>
  <si>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</si>
  <si>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</si>
  <si>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</si>
  <si>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</si>
  <si>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</si>
  <si>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</si>
  <si>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</si>
  <si>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</si>
  <si>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</si>
  <si>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</si>
  <si>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</si>
  <si>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</si>
  <si>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</si>
  <si>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</si>
  <si>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</si>
  <si>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</si>
  <si>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</si>
  <si>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</si>
  <si>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</si>
  <si>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</si>
  <si>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</si>
  <si>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</si>
  <si>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</si>
  <si>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</si>
  <si>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</si>
  <si>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</si>
  <si>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</si>
  <si>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</si>
  <si>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</si>
  <si>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</si>
  <si>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</si>
  <si>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</si>
  <si>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</si>
  <si>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</si>
  <si>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</si>
  <si>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</si>
  <si>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</si>
  <si>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</si>
  <si>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</si>
  <si>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</si>
  <si>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</si>
  <si>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</si>
  <si>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</si>
  <si>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</si>
  <si>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</si>
  <si>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</si>
  <si>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</si>
  <si>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</si>
  <si>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</si>
  <si>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</si>
  <si>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</si>
  <si>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</si>
  <si>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</si>
  <si>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</si>
  <si>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</si>
  <si>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</si>
  <si>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</si>
  <si>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</si>
  <si>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</si>
  <si>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</si>
  <si>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</si>
  <si>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</si>
  <si>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</si>
  <si>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</si>
  <si>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</si>
  <si>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</si>
  <si>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</si>
  <si>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</si>
  <si>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</si>
  <si>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</si>
  <si>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</si>
  <si>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</si>
  <si>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</si>
  <si>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</si>
  <si>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</si>
  <si>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</si>
  <si>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</si>
  <si>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</si>
  <si>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</si>
  <si>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</si>
  <si>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</si>
  <si>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</si>
  <si>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</si>
  <si>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</si>
  <si>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</si>
  <si>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</si>
  <si>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</si>
  <si>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</si>
  <si>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</si>
  <si>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</si>
  <si>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</si>
  <si>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</si>
  <si>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</si>
  <si>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</si>
  <si>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</si>
  <si>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</si>
  <si>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</si>
  <si>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</si>
  <si>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</si>
  <si>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</si>
  <si>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</si>
  <si>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</si>
  <si>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</si>
  <si>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</si>
  <si>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</si>
  <si>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</si>
  <si>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</si>
  <si>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</si>
  <si>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</si>
  <si>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</si>
  <si>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</si>
  <si>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</si>
  <si>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</si>
  <si>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</si>
  <si>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</si>
  <si>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</si>
  <si>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</si>
  <si>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</si>
  <si>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</si>
  <si>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</si>
  <si>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</si>
  <si>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</si>
  <si>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</si>
  <si>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</si>
  <si>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</si>
  <si>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</si>
  <si>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</si>
  <si>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</si>
  <si>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</si>
  <si>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</si>
  <si>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</si>
  <si>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</si>
  <si>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</si>
  <si>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</si>
  <si>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</si>
  <si>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</si>
  <si>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</si>
  <si>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</si>
  <si>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</si>
  <si>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</si>
  <si>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</si>
  <si>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</si>
  <si>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</si>
  <si>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</si>
  <si>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</si>
  <si>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</si>
  <si>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</si>
  <si>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</si>
  <si>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</si>
  <si>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</si>
  <si>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</si>
  <si>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</si>
  <si>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</si>
  <si>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</si>
  <si>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</si>
  <si>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</si>
  <si>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</si>
  <si>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</si>
  <si>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</si>
  <si>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</si>
  <si>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</si>
  <si>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</si>
  <si>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</si>
  <si>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</si>
  <si>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</si>
  <si>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</si>
  <si>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</si>
  <si>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</si>
  <si>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</si>
  <si>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</si>
  <si>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</si>
  <si>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</si>
  <si>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</si>
  <si>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</si>
  <si>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</si>
  <si>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</si>
  <si>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</si>
  <si>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</si>
  <si>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</si>
  <si>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</si>
  <si>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</si>
  <si>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</si>
  <si>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</si>
  <si>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</si>
  <si>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</si>
  <si>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</si>
  <si>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</si>
  <si>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</si>
  <si>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</si>
  <si>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</si>
  <si>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</si>
  <si>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</si>
  <si>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</si>
  <si>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</si>
  <si>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</si>
  <si>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</si>
  <si>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</si>
  <si>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</si>
  <si>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</si>
  <si>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</si>
  <si>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</si>
  <si>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</si>
  <si>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</si>
  <si>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</si>
  <si>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</si>
  <si>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</si>
  <si>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</si>
  <si>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</si>
  <si>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</si>
  <si>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</si>
  <si>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</si>
  <si>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</si>
  <si>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</si>
  <si>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</si>
  <si>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</si>
  <si>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</si>
  <si>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</si>
  <si>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</si>
  <si>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</si>
  <si>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</si>
  <si>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</si>
  <si>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</si>
  <si>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</si>
  <si>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</si>
  <si>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</si>
  <si>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</si>
  <si>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</si>
  <si>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</si>
  <si>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</si>
  <si>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</si>
  <si>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</si>
  <si>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</si>
  <si>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</si>
  <si>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</si>
  <si>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</si>
  <si>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</si>
  <si>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</si>
  <si>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</si>
  <si>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</si>
  <si>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</si>
  <si>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</si>
  <si>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</si>
  <si>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</si>
  <si>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</si>
  <si>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</si>
  <si>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</si>
  <si>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</si>
  <si>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</si>
  <si>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</si>
  <si>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</si>
  <si>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</si>
  <si>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</si>
  <si>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</si>
  <si>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</si>
  <si>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</si>
  <si>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</si>
  <si>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</si>
  <si>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</si>
  <si>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</si>
  <si>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</si>
  <si>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</si>
  <si>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</si>
  <si>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</si>
  <si>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</si>
  <si>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</si>
  <si>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</si>
  <si>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</si>
  <si>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</si>
  <si>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</si>
  <si>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</si>
  <si>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</si>
  <si>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</si>
  <si>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</si>
  <si>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</si>
  <si>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</si>
  <si>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</si>
  <si>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</si>
  <si>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</si>
  <si>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</si>
  <si>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</si>
  <si>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</si>
  <si>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</si>
  <si>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</si>
  <si>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</si>
  <si>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</si>
  <si>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</si>
  <si>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</si>
  <si>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</si>
  <si>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</si>
  <si>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</si>
  <si>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</si>
  <si>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</si>
  <si>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</si>
  <si>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</si>
  <si>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</si>
  <si>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</si>
  <si>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</si>
  <si>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</si>
  <si>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</si>
  <si>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</si>
  <si>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</si>
  <si>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</si>
  <si>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</si>
  <si>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</si>
  <si>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</si>
  <si>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</si>
  <si>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</si>
  <si>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</si>
  <si>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</si>
  <si>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</si>
  <si>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</si>
  <si>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</si>
  <si>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</si>
  <si>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</si>
  <si>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</si>
  <si>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</si>
  <si>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</si>
  <si>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</si>
  <si>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</si>
  <si>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</si>
  <si>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</si>
  <si>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</si>
  <si>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</si>
  <si>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</si>
  <si>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</si>
  <si>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</si>
  <si>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</si>
  <si>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</si>
  <si>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</si>
  <si>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</si>
  <si>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</si>
  <si>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</si>
  <si>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</si>
  <si>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</si>
  <si>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</si>
  <si>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</si>
  <si>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</si>
  <si>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</si>
  <si>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</si>
  <si>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</si>
  <si>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</si>
  <si>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</si>
  <si>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</si>
  <si>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</si>
  <si>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</si>
  <si>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</si>
  <si>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</si>
  <si>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</si>
  <si>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</si>
  <si>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</si>
  <si>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</si>
  <si>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</si>
  <si>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</si>
  <si>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</si>
  <si>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</si>
  <si>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</si>
  <si>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</si>
  <si>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</si>
  <si>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</si>
  <si>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</si>
  <si>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</si>
  <si>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</si>
  <si>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</si>
  <si>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</si>
  <si>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</si>
  <si>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</si>
  <si>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</si>
  <si>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</si>
  <si>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</si>
  <si>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</si>
  <si>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</si>
  <si>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</si>
  <si>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</si>
  <si>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</si>
  <si>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</si>
  <si>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</si>
  <si>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</si>
  <si>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</si>
  <si>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</si>
  <si>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</si>
  <si>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</si>
  <si>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</si>
  <si>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</si>
  <si>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</si>
  <si>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</si>
  <si>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</si>
  <si>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</si>
  <si>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</si>
  <si>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</si>
  <si>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</si>
  <si>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</si>
  <si>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</si>
  <si>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</si>
  <si>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</si>
  <si>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</si>
  <si>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</si>
  <si>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</si>
  <si>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</si>
  <si>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</si>
  <si>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</si>
  <si>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</si>
  <si>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</si>
  <si>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</si>
  <si>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</si>
  <si>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</si>
  <si>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</si>
  <si>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</si>
  <si>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</si>
  <si>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</si>
  <si>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</si>
  <si>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</si>
  <si>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</si>
  <si>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</si>
  <si>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</si>
  <si>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</si>
  <si>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</si>
  <si>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</si>
  <si>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</si>
  <si>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</si>
  <si>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</si>
  <si>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</si>
  <si>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</si>
  <si>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</si>
  <si>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</si>
  <si>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</si>
  <si>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</si>
  <si>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</si>
  <si>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</si>
  <si>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</si>
  <si>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</si>
  <si>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</si>
  <si>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</si>
  <si>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</si>
  <si>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</si>
  <si>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</si>
  <si>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</si>
  <si>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</si>
  <si>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</si>
  <si>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</si>
  <si>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</si>
  <si>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</si>
  <si>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</si>
  <si>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</si>
  <si>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</si>
  <si>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</si>
  <si>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</si>
  <si>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</si>
  <si>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</si>
  <si>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</si>
  <si>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</si>
  <si>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</si>
  <si>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</si>
  <si>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</si>
  <si>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</si>
  <si>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</si>
  <si>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</si>
  <si>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</si>
  <si>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</si>
  <si>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</si>
  <si>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</si>
  <si>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</si>
  <si>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</si>
  <si>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</si>
  <si>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</si>
  <si>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</si>
  <si>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</si>
  <si>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</si>
  <si>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</si>
  <si>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</si>
  <si>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</si>
  <si>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</si>
  <si>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</si>
  <si>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</si>
  <si>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</si>
  <si>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</si>
  <si>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</si>
  <si>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</si>
  <si>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</si>
  <si>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</si>
  <si>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</si>
  <si>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</si>
  <si>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</si>
  <si>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</si>
  <si>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</si>
  <si>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</si>
  <si>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</si>
  <si>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</si>
  <si>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</si>
  <si>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</si>
  <si>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</si>
  <si>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</si>
  <si>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</si>
  <si>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</si>
  <si>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</si>
  <si>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</si>
  <si>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</si>
  <si>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</si>
  <si>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</si>
  <si>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</si>
  <si>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</si>
  <si>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</si>
  <si>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</si>
  <si>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</si>
  <si>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金融庁</t>
  </si>
  <si>
    <t>監督局</t>
  </si>
  <si>
    <t>村口　和人</t>
  </si>
  <si>
    <t>平成12年度</t>
  </si>
  <si>
    <t>終了予定なし</t>
  </si>
  <si>
    <t>総務課信用機構対応室</t>
  </si>
  <si>
    <t>-</t>
  </si>
  <si>
    <t>諸謝金</t>
  </si>
  <si>
    <t>預金者、取引先、市場の不安を払拭する観点から、内閣総理大臣による必要性の認定を受けた金融機関等について、十分な自己資本の確保がなされているか。</t>
  </si>
  <si>
    <t>内閣総理大臣による必要性の認定を受けた金融機関等が、商品性の審査結果に基づいた優先株式等を発行し、十分な自己資本を確保することが出来た割合
※右記の目標値については、内閣総理大臣による必要性の認定を受けた金融機関等がある場合に限る。</t>
  </si>
  <si>
    <t>資本増強等の施策を実施した旨の公表資料</t>
  </si>
  <si>
    <t>予算執行額　／　委託件数　　　　　　　　　　　　　</t>
    <phoneticPr fontId="5"/>
  </si>
  <si>
    <t>百万円</t>
  </si>
  <si>
    <t>百万円/件数</t>
    <phoneticPr fontId="5"/>
  </si>
  <si>
    <t>／　</t>
    <phoneticPr fontId="5"/>
  </si>
  <si>
    <t>金融仲介機能の強化</t>
  </si>
  <si>
    <t>２</t>
  </si>
  <si>
    <t>３</t>
  </si>
  <si>
    <t>４</t>
  </si>
  <si>
    <t>０００２</t>
  </si>
  <si>
    <t>○</t>
  </si>
  <si>
    <t>FA業務委託の件数</t>
    <phoneticPr fontId="5"/>
  </si>
  <si>
    <t>件</t>
    <phoneticPr fontId="5"/>
  </si>
  <si>
    <t>-</t>
    <phoneticPr fontId="5"/>
  </si>
  <si>
    <t>基本政策Ⅰ　金融システムの安定と金融仲介機能の発揮</t>
    <phoneticPr fontId="5"/>
  </si>
  <si>
    <t>施策Ⅰ－２　健全な金融システムの確保のための制度・環境整備　</t>
    <phoneticPr fontId="5"/>
  </si>
  <si>
    <t>‐</t>
  </si>
  <si>
    <t>無</t>
  </si>
  <si>
    <t>-</t>
    <phoneticPr fontId="5"/>
  </si>
  <si>
    <t>国民全体が受益者である事業のため、負担関係は妥当であると考える。</t>
    <rPh sb="0" eb="2">
      <t>コクミン</t>
    </rPh>
    <rPh sb="2" eb="4">
      <t>ゼンタイ</t>
    </rPh>
    <rPh sb="5" eb="8">
      <t>ジュエキシャ</t>
    </rPh>
    <rPh sb="11" eb="13">
      <t>ジギョウ</t>
    </rPh>
    <rPh sb="17" eb="19">
      <t>フタン</t>
    </rPh>
    <rPh sb="19" eb="21">
      <t>カンケイ</t>
    </rPh>
    <rPh sb="22" eb="24">
      <t>ダトウ</t>
    </rPh>
    <rPh sb="28" eb="29">
      <t>カンガ</t>
    </rPh>
    <phoneticPr fontId="5"/>
  </si>
  <si>
    <t>FA業務委託経費に係る不用率が大きい理由は、預金保険法に基づく申請がなかったことによるものである。</t>
    <phoneticPr fontId="5"/>
  </si>
  <si>
    <t>左記に係る事業は金融機能強化法に基づく資本増強に係るFA業務であり、本事業は預金保険法に基づく資本増強に係るFA業務である。</t>
    <phoneticPr fontId="5"/>
  </si>
  <si>
    <t>預金保険法に基づく資本増強の申請がなされた場合、適切に対応できる予算額を引き続き確保していくことが重要。</t>
    <phoneticPr fontId="5"/>
  </si>
  <si>
    <t>執行実績なし</t>
    <rPh sb="0" eb="2">
      <t>シッコウ</t>
    </rPh>
    <rPh sb="2" eb="4">
      <t>ジッセキ</t>
    </rPh>
    <phoneticPr fontId="5"/>
  </si>
  <si>
    <t>預金保険法に基づく資本増強を実施する場合、予め金融機関等が発行する優先株式等の商品性審査を実施する必要があり、そのためのフィナンシャル・アドバイザリー（FA）業務を外部専門家に委託。</t>
    <phoneticPr fontId="5"/>
  </si>
  <si>
    <t>金融</t>
  </si>
  <si>
    <t>（外部有識者点検対象外）</t>
    <phoneticPr fontId="5"/>
  </si>
  <si>
    <t>-</t>
    <phoneticPr fontId="5"/>
  </si>
  <si>
    <t>令和3年度においては、預金保険法に基づく資本増強の申請がなかったため、予算の執行残が発生した。</t>
    <phoneticPr fontId="5"/>
  </si>
  <si>
    <t>-</t>
    <phoneticPr fontId="5"/>
  </si>
  <si>
    <t>金融危機対応の円滑な実施のための経費</t>
    <phoneticPr fontId="5"/>
  </si>
  <si>
    <t>預金保険法に基づく資本増強の申請がなされた場合に備え、引き続き前年度と同程度の予算を要求する。</t>
    <rPh sb="9" eb="11">
      <t>シホン</t>
    </rPh>
    <rPh sb="11" eb="13">
      <t>ゾウキョウ</t>
    </rPh>
    <phoneticPr fontId="5"/>
  </si>
  <si>
    <t>本事業は、我が国又は対象金融機関が業務を行っている地域の信用秩序の維持及び金融システムの安定を図ることを目的としており、国民や社会の二ーズを反映していると考える。</t>
    <rPh sb="0" eb="1">
      <t>ホン</t>
    </rPh>
    <rPh sb="1" eb="3">
      <t>ジギョウ</t>
    </rPh>
    <rPh sb="28" eb="30">
      <t>シンヨウ</t>
    </rPh>
    <rPh sb="30" eb="32">
      <t>チツジョ</t>
    </rPh>
    <rPh sb="33" eb="35">
      <t>イジ</t>
    </rPh>
    <rPh sb="35" eb="36">
      <t>オヨ</t>
    </rPh>
    <rPh sb="37" eb="39">
      <t>キンユウ</t>
    </rPh>
    <rPh sb="44" eb="46">
      <t>アンテイ</t>
    </rPh>
    <rPh sb="47" eb="48">
      <t>ハカ</t>
    </rPh>
    <rPh sb="52" eb="54">
      <t>モクテキ</t>
    </rPh>
    <rPh sb="60" eb="62">
      <t>コクミン</t>
    </rPh>
    <rPh sb="63" eb="65">
      <t>シャカイ</t>
    </rPh>
    <rPh sb="66" eb="67">
      <t>ニ</t>
    </rPh>
    <rPh sb="70" eb="72">
      <t>ハンエイ</t>
    </rPh>
    <rPh sb="77" eb="78">
      <t>カンガ</t>
    </rPh>
    <phoneticPr fontId="5"/>
  </si>
  <si>
    <t>本事業は、我が国又は対象金融機関が業務を行っている地域の信用秩序の維持及び金融システムの安定を図ることを目的として実施するものであり、国が実施すべき事業であることから、地方自治体、民間に委ねることができないと考える。</t>
    <rPh sb="0" eb="1">
      <t>ホン</t>
    </rPh>
    <rPh sb="1" eb="3">
      <t>ジギョウ</t>
    </rPh>
    <rPh sb="28" eb="30">
      <t>シンヨウ</t>
    </rPh>
    <rPh sb="30" eb="32">
      <t>チツジョ</t>
    </rPh>
    <rPh sb="33" eb="35">
      <t>イジ</t>
    </rPh>
    <rPh sb="35" eb="36">
      <t>オヨ</t>
    </rPh>
    <rPh sb="37" eb="39">
      <t>キンユウ</t>
    </rPh>
    <rPh sb="44" eb="46">
      <t>アンテイ</t>
    </rPh>
    <rPh sb="47" eb="48">
      <t>ハカ</t>
    </rPh>
    <rPh sb="52" eb="54">
      <t>モクテキ</t>
    </rPh>
    <rPh sb="57" eb="59">
      <t>ジッシ</t>
    </rPh>
    <rPh sb="67" eb="68">
      <t>クニ</t>
    </rPh>
    <rPh sb="69" eb="71">
      <t>ジッシ</t>
    </rPh>
    <rPh sb="74" eb="76">
      <t>ジギョウ</t>
    </rPh>
    <rPh sb="84" eb="86">
      <t>チホウ</t>
    </rPh>
    <rPh sb="86" eb="89">
      <t>ジチタイ</t>
    </rPh>
    <rPh sb="90" eb="92">
      <t>ミンカン</t>
    </rPh>
    <rPh sb="93" eb="94">
      <t>ユダ</t>
    </rPh>
    <rPh sb="104" eb="105">
      <t>カンガ</t>
    </rPh>
    <phoneticPr fontId="5"/>
  </si>
  <si>
    <t>本事業は、我が国又は対象金融機関が業務を行っている地域の信用秩序の維持及び金融システムの安定を図ることを目的として実施する必要かつ適切な事業であり、政策体系の中で優先度の高い事業であると考える。</t>
    <rPh sb="0" eb="1">
      <t>ホン</t>
    </rPh>
    <rPh sb="1" eb="3">
      <t>ジギョウ</t>
    </rPh>
    <rPh sb="28" eb="30">
      <t>シンヨウ</t>
    </rPh>
    <rPh sb="30" eb="32">
      <t>チツジョ</t>
    </rPh>
    <rPh sb="33" eb="35">
      <t>イジ</t>
    </rPh>
    <rPh sb="35" eb="36">
      <t>オヨ</t>
    </rPh>
    <rPh sb="37" eb="39">
      <t>キンユウ</t>
    </rPh>
    <rPh sb="44" eb="46">
      <t>アンテイ</t>
    </rPh>
    <rPh sb="47" eb="48">
      <t>ハカ</t>
    </rPh>
    <rPh sb="52" eb="54">
      <t>モクテキ</t>
    </rPh>
    <rPh sb="57" eb="59">
      <t>ジッシ</t>
    </rPh>
    <rPh sb="61" eb="63">
      <t>ヒツヨウ</t>
    </rPh>
    <rPh sb="65" eb="67">
      <t>テキセツ</t>
    </rPh>
    <rPh sb="68" eb="70">
      <t>ジギョウ</t>
    </rPh>
    <rPh sb="74" eb="76">
      <t>セイサク</t>
    </rPh>
    <rPh sb="76" eb="78">
      <t>タイケイ</t>
    </rPh>
    <rPh sb="79" eb="80">
      <t>ナカ</t>
    </rPh>
    <rPh sb="81" eb="84">
      <t>ユウセンド</t>
    </rPh>
    <rPh sb="85" eb="86">
      <t>タカ</t>
    </rPh>
    <rPh sb="87" eb="89">
      <t>ジギョウ</t>
    </rPh>
    <rPh sb="93" eb="94">
      <t>カンガ</t>
    </rPh>
    <phoneticPr fontId="5"/>
  </si>
  <si>
    <t>金融危機対応及び金融機関等の資産及び負債の秩序ある処理を円滑に実施することにより、我が国又は対象金融機関が業務を行っている地域の信用秩序の維持及び金融システムの安定が図られること。</t>
    <rPh sb="4" eb="6">
      <t>タイオウ</t>
    </rPh>
    <rPh sb="6" eb="7">
      <t>オヨ</t>
    </rPh>
    <rPh sb="8" eb="10">
      <t>キンユウ</t>
    </rPh>
    <rPh sb="41" eb="42">
      <t>ワ</t>
    </rPh>
    <rPh sb="43" eb="44">
      <t>クニ</t>
    </rPh>
    <rPh sb="44" eb="45">
      <t>マタ</t>
    </rPh>
    <rPh sb="46" eb="48">
      <t>タイショウ</t>
    </rPh>
    <rPh sb="48" eb="50">
      <t>キンユウ</t>
    </rPh>
    <rPh sb="50" eb="52">
      <t>キカン</t>
    </rPh>
    <rPh sb="53" eb="55">
      <t>ギョウム</t>
    </rPh>
    <rPh sb="56" eb="57">
      <t>オコナ</t>
    </rPh>
    <rPh sb="61" eb="63">
      <t>チイキ</t>
    </rPh>
    <phoneticPr fontId="5"/>
  </si>
  <si>
    <t>○引き続き、事業を実施するため、真に必要な経費について適切に予算要求を行うこと。</t>
    <phoneticPr fontId="5"/>
  </si>
  <si>
    <t>本経費については、真に必要な経費の要求に努めていくこととし、令和5年度においては、前年度と同規模の予算要求を行う。</t>
    <rPh sb="0" eb="1">
      <t>ホン</t>
    </rPh>
    <rPh sb="1" eb="3">
      <t>ケイヒ</t>
    </rPh>
    <rPh sb="9" eb="10">
      <t>シン</t>
    </rPh>
    <rPh sb="11" eb="13">
      <t>ヒツヨウ</t>
    </rPh>
    <rPh sb="14" eb="16">
      <t>ケイヒ</t>
    </rPh>
    <rPh sb="17" eb="19">
      <t>ヨウキュウ</t>
    </rPh>
    <rPh sb="20" eb="21">
      <t>ツト</t>
    </rPh>
    <rPh sb="30" eb="32">
      <t>レイワ</t>
    </rPh>
    <rPh sb="33" eb="35">
      <t>ネンド</t>
    </rPh>
    <rPh sb="41" eb="44">
      <t>ゼンネンド</t>
    </rPh>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</si>
  <si>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</si>
  <si>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【事前分析表】P4
【実績評価書】P35</t>
    <rPh sb="11" eb="13">
      <t>ジッセキ</t>
    </rPh>
    <rPh sb="13" eb="15">
      <t>ヒョウカ</t>
    </rPh>
    <rPh sb="15" eb="16">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</si>
</sst>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Y306" sqref="Y30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727</v>
      </c>
      <c r="AK2" s="850"/>
      <c r="AL2" s="850"/>
      <c r="AM2" s="850"/>
      <c r="AN2" s="90" t="s">
        <v>368</v>
      </c>
      <c r="AO2" s="850">
        <v>21</v>
      </c>
      <c r="AP2" s="850"/>
      <c r="AQ2" s="850"/>
      <c r="AR2" s="91" t="s">
        <v>368</v>
      </c>
      <c r="AS2" s="851">
        <v>3</v>
      </c>
      <c r="AT2" s="851"/>
      <c r="AU2" s="851"/>
      <c r="AV2" s="90" t="str">
        <f>IF(AW2="","","-")</f>
        <v/>
      </c>
      <c r="AW2" s="852"/>
      <c r="AX2" s="852"/>
    </row>
    <row r="3" spans="1:50" ht="21" customHeight="1" thickBot="1" x14ac:dyDescent="0.25">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2">
      <c r="A4" s="825" t="s">
        <v>23</v>
      </c>
      <c r="B4" s="826"/>
      <c r="C4" s="826"/>
      <c r="D4" s="826"/>
      <c r="E4" s="826"/>
      <c r="F4" s="826"/>
      <c r="G4" s="827" t="s">
        <v>732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2">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694</v>
      </c>
      <c r="AR5" s="873"/>
      <c r="AS5" s="873"/>
      <c r="AT5" s="873"/>
      <c r="AU5" s="873"/>
      <c r="AV5" s="873"/>
      <c r="AW5" s="873"/>
      <c r="AX5" s="874"/>
    </row>
    <row r="6" spans="1:50" ht="30.9" customHeight="1" x14ac:dyDescent="0.2">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45.9" customHeight="1" x14ac:dyDescent="0.2">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2">
      <c r="A9" s="785" t="s">
        <v>21</v>
      </c>
      <c r="B9" s="786"/>
      <c r="C9" s="786"/>
      <c r="D9" s="786"/>
      <c r="E9" s="786"/>
      <c r="F9" s="786"/>
      <c r="G9" s="867" t="s">
        <v>737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48.9" customHeight="1" x14ac:dyDescent="0.2">
      <c r="A10" s="773" t="s">
        <v>28</v>
      </c>
      <c r="B10" s="774"/>
      <c r="C10" s="774"/>
      <c r="D10" s="774"/>
      <c r="E10" s="774"/>
      <c r="F10" s="774"/>
      <c r="G10" s="775" t="s">
        <v>726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2">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2">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2">
      <c r="A13" s="322"/>
      <c r="B13" s="323"/>
      <c r="C13" s="323"/>
      <c r="D13" s="323"/>
      <c r="E13" s="323"/>
      <c r="F13" s="324"/>
      <c r="G13" s="802" t="s">
        <v>6</v>
      </c>
      <c r="H13" s="803"/>
      <c r="I13" s="819" t="s">
        <v>7</v>
      </c>
      <c r="J13" s="820"/>
      <c r="K13" s="820"/>
      <c r="L13" s="820"/>
      <c r="M13" s="820"/>
      <c r="N13" s="820"/>
      <c r="O13" s="821"/>
      <c r="P13" s="713">
        <v>8</v>
      </c>
      <c r="Q13" s="714"/>
      <c r="R13" s="714"/>
      <c r="S13" s="714"/>
      <c r="T13" s="714"/>
      <c r="U13" s="714"/>
      <c r="V13" s="715"/>
      <c r="W13" s="713">
        <v>8</v>
      </c>
      <c r="X13" s="714"/>
      <c r="Y13" s="714"/>
      <c r="Z13" s="714"/>
      <c r="AA13" s="714"/>
      <c r="AB13" s="714"/>
      <c r="AC13" s="715"/>
      <c r="AD13" s="713">
        <v>8</v>
      </c>
      <c r="AE13" s="714"/>
      <c r="AF13" s="714"/>
      <c r="AG13" s="714"/>
      <c r="AH13" s="714"/>
      <c r="AI13" s="714"/>
      <c r="AJ13" s="715"/>
      <c r="AK13" s="713">
        <v>8</v>
      </c>
      <c r="AL13" s="714"/>
      <c r="AM13" s="714"/>
      <c r="AN13" s="714"/>
      <c r="AO13" s="714"/>
      <c r="AP13" s="714"/>
      <c r="AQ13" s="715"/>
      <c r="AR13" s="750">
        <v>8</v>
      </c>
      <c r="AS13" s="751"/>
      <c r="AT13" s="751"/>
      <c r="AU13" s="751"/>
      <c r="AV13" s="751"/>
      <c r="AW13" s="751"/>
      <c r="AX13" s="822"/>
    </row>
    <row r="14" spans="1:50" ht="21" customHeight="1" x14ac:dyDescent="0.2">
      <c r="A14" s="322"/>
      <c r="B14" s="323"/>
      <c r="C14" s="323"/>
      <c r="D14" s="323"/>
      <c r="E14" s="323"/>
      <c r="F14" s="324"/>
      <c r="G14" s="804"/>
      <c r="H14" s="805"/>
      <c r="I14" s="797" t="s">
        <v>8</v>
      </c>
      <c r="J14" s="798"/>
      <c r="K14" s="798"/>
      <c r="L14" s="798"/>
      <c r="M14" s="798"/>
      <c r="N14" s="798"/>
      <c r="O14" s="799"/>
      <c r="P14" s="713" t="s">
        <v>698</v>
      </c>
      <c r="Q14" s="714"/>
      <c r="R14" s="714"/>
      <c r="S14" s="714"/>
      <c r="T14" s="714"/>
      <c r="U14" s="714"/>
      <c r="V14" s="715"/>
      <c r="W14" s="713" t="s">
        <v>698</v>
      </c>
      <c r="X14" s="714"/>
      <c r="Y14" s="714"/>
      <c r="Z14" s="714"/>
      <c r="AA14" s="714"/>
      <c r="AB14" s="714"/>
      <c r="AC14" s="715"/>
      <c r="AD14" s="713" t="s">
        <v>698</v>
      </c>
      <c r="AE14" s="714"/>
      <c r="AF14" s="714"/>
      <c r="AG14" s="714"/>
      <c r="AH14" s="714"/>
      <c r="AI14" s="714"/>
      <c r="AJ14" s="715"/>
      <c r="AK14" s="713" t="s">
        <v>698</v>
      </c>
      <c r="AL14" s="714"/>
      <c r="AM14" s="714"/>
      <c r="AN14" s="714"/>
      <c r="AO14" s="714"/>
      <c r="AP14" s="714"/>
      <c r="AQ14" s="715"/>
      <c r="AR14" s="808"/>
      <c r="AS14" s="808"/>
      <c r="AT14" s="808"/>
      <c r="AU14" s="808"/>
      <c r="AV14" s="808"/>
      <c r="AW14" s="808"/>
      <c r="AX14" s="809"/>
    </row>
    <row r="15" spans="1:50" ht="21" customHeight="1" x14ac:dyDescent="0.2">
      <c r="A15" s="322"/>
      <c r="B15" s="323"/>
      <c r="C15" s="323"/>
      <c r="D15" s="323"/>
      <c r="E15" s="323"/>
      <c r="F15" s="324"/>
      <c r="G15" s="804"/>
      <c r="H15" s="805"/>
      <c r="I15" s="797" t="s">
        <v>48</v>
      </c>
      <c r="J15" s="810"/>
      <c r="K15" s="810"/>
      <c r="L15" s="810"/>
      <c r="M15" s="810"/>
      <c r="N15" s="810"/>
      <c r="O15" s="811"/>
      <c r="P15" s="713" t="s">
        <v>698</v>
      </c>
      <c r="Q15" s="714"/>
      <c r="R15" s="714"/>
      <c r="S15" s="714"/>
      <c r="T15" s="714"/>
      <c r="U15" s="714"/>
      <c r="V15" s="715"/>
      <c r="W15" s="713" t="s">
        <v>698</v>
      </c>
      <c r="X15" s="714"/>
      <c r="Y15" s="714"/>
      <c r="Z15" s="714"/>
      <c r="AA15" s="714"/>
      <c r="AB15" s="714"/>
      <c r="AC15" s="715"/>
      <c r="AD15" s="713" t="s">
        <v>698</v>
      </c>
      <c r="AE15" s="714"/>
      <c r="AF15" s="714"/>
      <c r="AG15" s="714"/>
      <c r="AH15" s="714"/>
      <c r="AI15" s="714"/>
      <c r="AJ15" s="715"/>
      <c r="AK15" s="713" t="s">
        <v>698</v>
      </c>
      <c r="AL15" s="714"/>
      <c r="AM15" s="714"/>
      <c r="AN15" s="714"/>
      <c r="AO15" s="714"/>
      <c r="AP15" s="714"/>
      <c r="AQ15" s="715"/>
      <c r="AR15" s="713" t="s">
        <v>698</v>
      </c>
      <c r="AS15" s="714"/>
      <c r="AT15" s="714"/>
      <c r="AU15" s="714"/>
      <c r="AV15" s="714"/>
      <c r="AW15" s="714"/>
      <c r="AX15" s="823"/>
    </row>
    <row r="16" spans="1:50" ht="21" customHeight="1" x14ac:dyDescent="0.2">
      <c r="A16" s="322"/>
      <c r="B16" s="323"/>
      <c r="C16" s="323"/>
      <c r="D16" s="323"/>
      <c r="E16" s="323"/>
      <c r="F16" s="324"/>
      <c r="G16" s="804"/>
      <c r="H16" s="805"/>
      <c r="I16" s="797" t="s">
        <v>49</v>
      </c>
      <c r="J16" s="810"/>
      <c r="K16" s="810"/>
      <c r="L16" s="810"/>
      <c r="M16" s="810"/>
      <c r="N16" s="810"/>
      <c r="O16" s="811"/>
      <c r="P16" s="713" t="s">
        <v>698</v>
      </c>
      <c r="Q16" s="714"/>
      <c r="R16" s="714"/>
      <c r="S16" s="714"/>
      <c r="T16" s="714"/>
      <c r="U16" s="714"/>
      <c r="V16" s="715"/>
      <c r="W16" s="713" t="s">
        <v>698</v>
      </c>
      <c r="X16" s="714"/>
      <c r="Y16" s="714"/>
      <c r="Z16" s="714"/>
      <c r="AA16" s="714"/>
      <c r="AB16" s="714"/>
      <c r="AC16" s="715"/>
      <c r="AD16" s="713" t="s">
        <v>698</v>
      </c>
      <c r="AE16" s="714"/>
      <c r="AF16" s="714"/>
      <c r="AG16" s="714"/>
      <c r="AH16" s="714"/>
      <c r="AI16" s="714"/>
      <c r="AJ16" s="715"/>
      <c r="AK16" s="713" t="s">
        <v>698</v>
      </c>
      <c r="AL16" s="714"/>
      <c r="AM16" s="714"/>
      <c r="AN16" s="714"/>
      <c r="AO16" s="714"/>
      <c r="AP16" s="714"/>
      <c r="AQ16" s="715"/>
      <c r="AR16" s="815"/>
      <c r="AS16" s="816"/>
      <c r="AT16" s="816"/>
      <c r="AU16" s="816"/>
      <c r="AV16" s="816"/>
      <c r="AW16" s="816"/>
      <c r="AX16" s="817"/>
    </row>
    <row r="17" spans="1:50" ht="24.75" customHeight="1" x14ac:dyDescent="0.2">
      <c r="A17" s="322"/>
      <c r="B17" s="323"/>
      <c r="C17" s="323"/>
      <c r="D17" s="323"/>
      <c r="E17" s="323"/>
      <c r="F17" s="324"/>
      <c r="G17" s="804"/>
      <c r="H17" s="805"/>
      <c r="I17" s="797" t="s">
        <v>47</v>
      </c>
      <c r="J17" s="798"/>
      <c r="K17" s="798"/>
      <c r="L17" s="798"/>
      <c r="M17" s="798"/>
      <c r="N17" s="798"/>
      <c r="O17" s="799"/>
      <c r="P17" s="713" t="s">
        <v>698</v>
      </c>
      <c r="Q17" s="714"/>
      <c r="R17" s="714"/>
      <c r="S17" s="714"/>
      <c r="T17" s="714"/>
      <c r="U17" s="714"/>
      <c r="V17" s="715"/>
      <c r="W17" s="713" t="s">
        <v>698</v>
      </c>
      <c r="X17" s="714"/>
      <c r="Y17" s="714"/>
      <c r="Z17" s="714"/>
      <c r="AA17" s="714"/>
      <c r="AB17" s="714"/>
      <c r="AC17" s="715"/>
      <c r="AD17" s="713" t="s">
        <v>698</v>
      </c>
      <c r="AE17" s="714"/>
      <c r="AF17" s="714"/>
      <c r="AG17" s="714"/>
      <c r="AH17" s="714"/>
      <c r="AI17" s="714"/>
      <c r="AJ17" s="715"/>
      <c r="AK17" s="713" t="s">
        <v>698</v>
      </c>
      <c r="AL17" s="714"/>
      <c r="AM17" s="714"/>
      <c r="AN17" s="714"/>
      <c r="AO17" s="714"/>
      <c r="AP17" s="714"/>
      <c r="AQ17" s="715"/>
      <c r="AR17" s="800"/>
      <c r="AS17" s="800"/>
      <c r="AT17" s="800"/>
      <c r="AU17" s="800"/>
      <c r="AV17" s="800"/>
      <c r="AW17" s="800"/>
      <c r="AX17" s="801"/>
    </row>
    <row r="18" spans="1:50" ht="24.75" customHeight="1" x14ac:dyDescent="0.2">
      <c r="A18" s="322"/>
      <c r="B18" s="323"/>
      <c r="C18" s="323"/>
      <c r="D18" s="323"/>
      <c r="E18" s="323"/>
      <c r="F18" s="324"/>
      <c r="G18" s="806"/>
      <c r="H18" s="807"/>
      <c r="I18" s="790" t="s">
        <v>18</v>
      </c>
      <c r="J18" s="791"/>
      <c r="K18" s="791"/>
      <c r="L18" s="791"/>
      <c r="M18" s="791"/>
      <c r="N18" s="791"/>
      <c r="O18" s="792"/>
      <c r="P18" s="793">
        <f>SUM(P13:V17)</f>
        <v>8</v>
      </c>
      <c r="Q18" s="794"/>
      <c r="R18" s="794"/>
      <c r="S18" s="794"/>
      <c r="T18" s="794"/>
      <c r="U18" s="794"/>
      <c r="V18" s="795"/>
      <c r="W18" s="793">
        <f>SUM(W13:AC17)</f>
        <v>8</v>
      </c>
      <c r="X18" s="794"/>
      <c r="Y18" s="794"/>
      <c r="Z18" s="794"/>
      <c r="AA18" s="794"/>
      <c r="AB18" s="794"/>
      <c r="AC18" s="795"/>
      <c r="AD18" s="793">
        <f>SUM(AD13:AJ17)</f>
        <v>8</v>
      </c>
      <c r="AE18" s="794"/>
      <c r="AF18" s="794"/>
      <c r="AG18" s="794"/>
      <c r="AH18" s="794"/>
      <c r="AI18" s="794"/>
      <c r="AJ18" s="795"/>
      <c r="AK18" s="793">
        <f>SUM(AK13:AQ17)</f>
        <v>8</v>
      </c>
      <c r="AL18" s="794"/>
      <c r="AM18" s="794"/>
      <c r="AN18" s="794"/>
      <c r="AO18" s="794"/>
      <c r="AP18" s="794"/>
      <c r="AQ18" s="795"/>
      <c r="AR18" s="793">
        <f>SUM(AR13:AX17)</f>
        <v>8</v>
      </c>
      <c r="AS18" s="794"/>
      <c r="AT18" s="794"/>
      <c r="AU18" s="794"/>
      <c r="AV18" s="794"/>
      <c r="AW18" s="794"/>
      <c r="AX18" s="796"/>
    </row>
    <row r="19" spans="1:50" ht="24.75" customHeight="1" x14ac:dyDescent="0.2">
      <c r="A19" s="322"/>
      <c r="B19" s="323"/>
      <c r="C19" s="323"/>
      <c r="D19" s="323"/>
      <c r="E19" s="323"/>
      <c r="F19" s="324"/>
      <c r="G19" s="765" t="s">
        <v>9</v>
      </c>
      <c r="H19" s="766"/>
      <c r="I19" s="766"/>
      <c r="J19" s="766"/>
      <c r="K19" s="766"/>
      <c r="L19" s="766"/>
      <c r="M19" s="766"/>
      <c r="N19" s="766"/>
      <c r="O19" s="766"/>
      <c r="P19" s="713">
        <v>0</v>
      </c>
      <c r="Q19" s="714"/>
      <c r="R19" s="714"/>
      <c r="S19" s="714"/>
      <c r="T19" s="714"/>
      <c r="U19" s="714"/>
      <c r="V19" s="715"/>
      <c r="W19" s="713">
        <v>0</v>
      </c>
      <c r="X19" s="714"/>
      <c r="Y19" s="714"/>
      <c r="Z19" s="714"/>
      <c r="AA19" s="714"/>
      <c r="AB19" s="714"/>
      <c r="AC19" s="715"/>
      <c r="AD19" s="713">
        <v>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2">
      <c r="A20" s="322"/>
      <c r="B20" s="323"/>
      <c r="C20" s="323"/>
      <c r="D20" s="323"/>
      <c r="E20" s="323"/>
      <c r="F20" s="324"/>
      <c r="G20" s="765" t="s">
        <v>10</v>
      </c>
      <c r="H20" s="766"/>
      <c r="I20" s="766"/>
      <c r="J20" s="766"/>
      <c r="K20" s="766"/>
      <c r="L20" s="766"/>
      <c r="M20" s="766"/>
      <c r="N20" s="766"/>
      <c r="O20" s="766"/>
      <c r="P20" s="761">
        <f>IF(P18=0, "-", SUM(P19)/P18)</f>
        <v>0</v>
      </c>
      <c r="Q20" s="761"/>
      <c r="R20" s="761"/>
      <c r="S20" s="761"/>
      <c r="T20" s="761"/>
      <c r="U20" s="761"/>
      <c r="V20" s="761"/>
      <c r="W20" s="761">
        <f>IF(W18=0, "-", SUM(W19)/W18)</f>
        <v>0</v>
      </c>
      <c r="X20" s="761"/>
      <c r="Y20" s="761"/>
      <c r="Z20" s="761"/>
      <c r="AA20" s="761"/>
      <c r="AB20" s="761"/>
      <c r="AC20" s="761"/>
      <c r="AD20" s="761">
        <f>IF(AD18=0, "-", SUM(AD19)/AD18)</f>
        <v>0</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2">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2">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2">
      <c r="A23" s="722"/>
      <c r="B23" s="723"/>
      <c r="C23" s="723"/>
      <c r="D23" s="723"/>
      <c r="E23" s="723"/>
      <c r="F23" s="724"/>
      <c r="G23" s="747" t="s">
        <v>699</v>
      </c>
      <c r="H23" s="748"/>
      <c r="I23" s="748"/>
      <c r="J23" s="748"/>
      <c r="K23" s="748"/>
      <c r="L23" s="748"/>
      <c r="M23" s="748"/>
      <c r="N23" s="748"/>
      <c r="O23" s="749"/>
      <c r="P23" s="750">
        <v>8</v>
      </c>
      <c r="Q23" s="751"/>
      <c r="R23" s="751"/>
      <c r="S23" s="751"/>
      <c r="T23" s="751"/>
      <c r="U23" s="751"/>
      <c r="V23" s="752"/>
      <c r="W23" s="750">
        <v>8</v>
      </c>
      <c r="X23" s="751"/>
      <c r="Y23" s="751"/>
      <c r="Z23" s="751"/>
      <c r="AA23" s="751"/>
      <c r="AB23" s="751"/>
      <c r="AC23" s="752"/>
      <c r="AD23" s="753" t="s">
        <v>733</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2">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2">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2">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2">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2">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5">
      <c r="A29" s="722"/>
      <c r="B29" s="723"/>
      <c r="C29" s="723"/>
      <c r="D29" s="723"/>
      <c r="E29" s="723"/>
      <c r="F29" s="724"/>
      <c r="G29" s="313" t="s">
        <v>18</v>
      </c>
      <c r="H29" s="733"/>
      <c r="I29" s="733"/>
      <c r="J29" s="733"/>
      <c r="K29" s="733"/>
      <c r="L29" s="733"/>
      <c r="M29" s="733"/>
      <c r="N29" s="733"/>
      <c r="O29" s="734"/>
      <c r="P29" s="735">
        <f>AK13</f>
        <v>8</v>
      </c>
      <c r="Q29" s="736"/>
      <c r="R29" s="736"/>
      <c r="S29" s="736"/>
      <c r="T29" s="736"/>
      <c r="U29" s="736"/>
      <c r="V29" s="737"/>
      <c r="W29" s="738">
        <f>AR13</f>
        <v>8</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2">
      <c r="A30" s="741" t="s">
        <v>664</v>
      </c>
      <c r="B30" s="742"/>
      <c r="C30" s="742"/>
      <c r="D30" s="742"/>
      <c r="E30" s="742"/>
      <c r="F30" s="743"/>
      <c r="G30" s="744" t="s">
        <v>726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2">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2">
      <c r="A32" s="663"/>
      <c r="B32" s="168"/>
      <c r="C32" s="168"/>
      <c r="D32" s="168"/>
      <c r="E32" s="168"/>
      <c r="F32" s="169"/>
      <c r="G32" s="745" t="s">
        <v>715</v>
      </c>
      <c r="H32" s="650"/>
      <c r="I32" s="650"/>
      <c r="J32" s="650"/>
      <c r="K32" s="650"/>
      <c r="L32" s="650"/>
      <c r="M32" s="650"/>
      <c r="N32" s="650"/>
      <c r="O32" s="650"/>
      <c r="P32" s="400" t="s">
        <v>713</v>
      </c>
      <c r="Q32" s="654"/>
      <c r="R32" s="654"/>
      <c r="S32" s="654"/>
      <c r="T32" s="654"/>
      <c r="U32" s="654"/>
      <c r="V32" s="654"/>
      <c r="W32" s="654"/>
      <c r="X32" s="655"/>
      <c r="Y32" s="659" t="s">
        <v>52</v>
      </c>
      <c r="Z32" s="660"/>
      <c r="AA32" s="661"/>
      <c r="AB32" s="163" t="s">
        <v>714</v>
      </c>
      <c r="AC32" s="662"/>
      <c r="AD32" s="662"/>
      <c r="AE32" s="631">
        <v>0</v>
      </c>
      <c r="AF32" s="631"/>
      <c r="AG32" s="631"/>
      <c r="AH32" s="631"/>
      <c r="AI32" s="631">
        <v>0</v>
      </c>
      <c r="AJ32" s="631"/>
      <c r="AK32" s="631"/>
      <c r="AL32" s="631"/>
      <c r="AM32" s="631">
        <v>0</v>
      </c>
      <c r="AN32" s="631"/>
      <c r="AO32" s="631"/>
      <c r="AP32" s="631"/>
      <c r="AQ32" s="631" t="s">
        <v>698</v>
      </c>
      <c r="AR32" s="631"/>
      <c r="AS32" s="631"/>
      <c r="AT32" s="631"/>
      <c r="AU32" s="632" t="s">
        <v>698</v>
      </c>
      <c r="AV32" s="633"/>
      <c r="AW32" s="633"/>
      <c r="AX32" s="634"/>
    </row>
    <row r="33" spans="1:51" ht="23.25" customHeight="1" x14ac:dyDescent="0.2">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714</v>
      </c>
      <c r="AC33" s="662"/>
      <c r="AD33" s="662"/>
      <c r="AE33" s="631" t="s">
        <v>698</v>
      </c>
      <c r="AF33" s="631"/>
      <c r="AG33" s="631"/>
      <c r="AH33" s="631"/>
      <c r="AI33" s="631" t="s">
        <v>698</v>
      </c>
      <c r="AJ33" s="631"/>
      <c r="AK33" s="631"/>
      <c r="AL33" s="631"/>
      <c r="AM33" s="631" t="s">
        <v>698</v>
      </c>
      <c r="AN33" s="631"/>
      <c r="AO33" s="631"/>
      <c r="AP33" s="631"/>
      <c r="AQ33" s="631" t="s">
        <v>698</v>
      </c>
      <c r="AR33" s="631"/>
      <c r="AS33" s="631"/>
      <c r="AT33" s="631"/>
      <c r="AU33" s="632" t="s">
        <v>698</v>
      </c>
      <c r="AV33" s="633"/>
      <c r="AW33" s="633"/>
      <c r="AX33" s="634"/>
    </row>
    <row r="34" spans="1:51" ht="23.25" customHeight="1" x14ac:dyDescent="0.2">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2">
      <c r="A35" s="698"/>
      <c r="B35" s="699"/>
      <c r="C35" s="699"/>
      <c r="D35" s="699"/>
      <c r="E35" s="699"/>
      <c r="F35" s="700"/>
      <c r="G35" s="667" t="s">
        <v>703</v>
      </c>
      <c r="H35" s="668"/>
      <c r="I35" s="668"/>
      <c r="J35" s="668"/>
      <c r="K35" s="668"/>
      <c r="L35" s="668"/>
      <c r="M35" s="668"/>
      <c r="N35" s="668"/>
      <c r="O35" s="668"/>
      <c r="P35" s="668"/>
      <c r="Q35" s="668"/>
      <c r="R35" s="668"/>
      <c r="S35" s="668"/>
      <c r="T35" s="668"/>
      <c r="U35" s="668"/>
      <c r="V35" s="668"/>
      <c r="W35" s="668"/>
      <c r="X35" s="668"/>
      <c r="Y35" s="671" t="s">
        <v>666</v>
      </c>
      <c r="Z35" s="672"/>
      <c r="AA35" s="673"/>
      <c r="AB35" s="674" t="s">
        <v>704</v>
      </c>
      <c r="AC35" s="675"/>
      <c r="AD35" s="676"/>
      <c r="AE35" s="677" t="s">
        <v>698</v>
      </c>
      <c r="AF35" s="677"/>
      <c r="AG35" s="677"/>
      <c r="AH35" s="677"/>
      <c r="AI35" s="677" t="s">
        <v>698</v>
      </c>
      <c r="AJ35" s="677"/>
      <c r="AK35" s="677"/>
      <c r="AL35" s="677"/>
      <c r="AM35" s="677" t="s">
        <v>715</v>
      </c>
      <c r="AN35" s="677"/>
      <c r="AO35" s="677"/>
      <c r="AP35" s="677"/>
      <c r="AQ35" s="108" t="s">
        <v>715</v>
      </c>
      <c r="AR35" s="102"/>
      <c r="AS35" s="102"/>
      <c r="AT35" s="102"/>
      <c r="AU35" s="102"/>
      <c r="AV35" s="102"/>
      <c r="AW35" s="102"/>
      <c r="AX35" s="103"/>
    </row>
    <row r="36" spans="1:51" ht="27.9" customHeight="1" x14ac:dyDescent="0.2">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705</v>
      </c>
      <c r="AC36" s="628"/>
      <c r="AD36" s="629"/>
      <c r="AE36" s="630" t="s">
        <v>698</v>
      </c>
      <c r="AF36" s="630"/>
      <c r="AG36" s="630"/>
      <c r="AH36" s="630"/>
      <c r="AI36" s="630" t="s">
        <v>698</v>
      </c>
      <c r="AJ36" s="630"/>
      <c r="AK36" s="630"/>
      <c r="AL36" s="630"/>
      <c r="AM36" s="630" t="s">
        <v>715</v>
      </c>
      <c r="AN36" s="630"/>
      <c r="AO36" s="630"/>
      <c r="AP36" s="630"/>
      <c r="AQ36" s="630" t="s">
        <v>715</v>
      </c>
      <c r="AR36" s="630"/>
      <c r="AS36" s="630"/>
      <c r="AT36" s="630"/>
      <c r="AU36" s="630"/>
      <c r="AV36" s="630"/>
      <c r="AW36" s="630"/>
      <c r="AX36" s="666"/>
    </row>
    <row r="37" spans="1:51" ht="18.75" customHeight="1" x14ac:dyDescent="0.2">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3</v>
      </c>
      <c r="AR38" s="523"/>
      <c r="AS38" s="142" t="s">
        <v>224</v>
      </c>
      <c r="AT38" s="143"/>
      <c r="AU38" s="141" t="s">
        <v>698</v>
      </c>
      <c r="AV38" s="141"/>
      <c r="AW38" s="123" t="s">
        <v>170</v>
      </c>
      <c r="AX38" s="144"/>
    </row>
    <row r="39" spans="1:51" ht="54.9" customHeight="1" x14ac:dyDescent="0.2">
      <c r="A39" s="689"/>
      <c r="B39" s="687"/>
      <c r="C39" s="687"/>
      <c r="D39" s="687"/>
      <c r="E39" s="687"/>
      <c r="F39" s="688"/>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335</v>
      </c>
      <c r="AC39" s="163"/>
      <c r="AD39" s="163"/>
      <c r="AE39" s="108" t="s">
        <v>698</v>
      </c>
      <c r="AF39" s="102"/>
      <c r="AG39" s="102"/>
      <c r="AH39" s="102"/>
      <c r="AI39" s="108" t="s">
        <v>698</v>
      </c>
      <c r="AJ39" s="102"/>
      <c r="AK39" s="102"/>
      <c r="AL39" s="102"/>
      <c r="AM39" s="108" t="s">
        <v>715</v>
      </c>
      <c r="AN39" s="102"/>
      <c r="AO39" s="102"/>
      <c r="AP39" s="102"/>
      <c r="AQ39" s="109" t="s">
        <v>698</v>
      </c>
      <c r="AR39" s="110"/>
      <c r="AS39" s="110"/>
      <c r="AT39" s="111"/>
      <c r="AU39" s="102" t="s">
        <v>698</v>
      </c>
      <c r="AV39" s="102"/>
      <c r="AW39" s="102"/>
      <c r="AX39" s="103"/>
    </row>
    <row r="40" spans="1:51" ht="48.6" customHeight="1" x14ac:dyDescent="0.2">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100</v>
      </c>
      <c r="AF40" s="102"/>
      <c r="AG40" s="102"/>
      <c r="AH40" s="102"/>
      <c r="AI40" s="108">
        <v>100</v>
      </c>
      <c r="AJ40" s="102"/>
      <c r="AK40" s="102"/>
      <c r="AL40" s="102"/>
      <c r="AM40" s="108">
        <v>100</v>
      </c>
      <c r="AN40" s="102"/>
      <c r="AO40" s="102"/>
      <c r="AP40" s="102"/>
      <c r="AQ40" s="109">
        <v>100</v>
      </c>
      <c r="AR40" s="110"/>
      <c r="AS40" s="110"/>
      <c r="AT40" s="111"/>
      <c r="AU40" s="102" t="s">
        <v>698</v>
      </c>
      <c r="AV40" s="102"/>
      <c r="AW40" s="102"/>
      <c r="AX40" s="103"/>
    </row>
    <row r="41" spans="1:51" ht="45.6" customHeight="1" x14ac:dyDescent="0.2">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698</v>
      </c>
      <c r="AF41" s="102"/>
      <c r="AG41" s="102"/>
      <c r="AH41" s="102"/>
      <c r="AI41" s="108" t="s">
        <v>698</v>
      </c>
      <c r="AJ41" s="102"/>
      <c r="AK41" s="102"/>
      <c r="AL41" s="102"/>
      <c r="AM41" s="108" t="s">
        <v>715</v>
      </c>
      <c r="AN41" s="102"/>
      <c r="AO41" s="102"/>
      <c r="AP41" s="102"/>
      <c r="AQ41" s="109" t="s">
        <v>698</v>
      </c>
      <c r="AR41" s="110"/>
      <c r="AS41" s="110"/>
      <c r="AT41" s="111"/>
      <c r="AU41" s="102" t="s">
        <v>698</v>
      </c>
      <c r="AV41" s="102"/>
      <c r="AW41" s="102"/>
      <c r="AX41" s="103"/>
    </row>
    <row r="42" spans="1:51" ht="23.25" customHeight="1" x14ac:dyDescent="0.2">
      <c r="A42" s="202" t="s">
        <v>344</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2">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2">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2">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2">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2">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2">
      <c r="A69" s="698"/>
      <c r="B69" s="699"/>
      <c r="C69" s="699"/>
      <c r="D69" s="699"/>
      <c r="E69" s="699"/>
      <c r="F69" s="700"/>
      <c r="G69" s="667" t="s">
        <v>706</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2">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2">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2">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2">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2">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2">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2">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2">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2">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2">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2">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2">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2">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2">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2">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2">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2">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2">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2">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2">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2">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2">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2">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2">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2">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2">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2">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2">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2">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2">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2">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2">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2">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2">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2">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2">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2">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2">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2">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5">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2">
      <c r="A215" s="421" t="s">
        <v>367</v>
      </c>
      <c r="B215" s="422"/>
      <c r="C215" s="425" t="s">
        <v>227</v>
      </c>
      <c r="D215" s="422"/>
      <c r="E215" s="427" t="s">
        <v>243</v>
      </c>
      <c r="F215" s="428"/>
      <c r="G215" s="429" t="s">
        <v>716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60.6" customHeight="1" x14ac:dyDescent="0.2">
      <c r="A216" s="423"/>
      <c r="B216" s="424"/>
      <c r="C216" s="426"/>
      <c r="D216" s="424"/>
      <c r="E216" s="164" t="s">
        <v>242</v>
      </c>
      <c r="F216" s="166"/>
      <c r="G216" s="145" t="s">
        <v>717</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6.6" customHeigh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2">
      <c r="A218" s="423"/>
      <c r="B218" s="424"/>
      <c r="C218" s="506" t="s">
        <v>684</v>
      </c>
      <c r="D218" s="507"/>
      <c r="E218" s="164" t="s">
        <v>363</v>
      </c>
      <c r="F218" s="166"/>
      <c r="G218" s="487" t="s">
        <v>230</v>
      </c>
      <c r="H218" s="488"/>
      <c r="I218" s="488"/>
      <c r="J218" s="508" t="s">
        <v>698</v>
      </c>
      <c r="K218" s="509"/>
      <c r="L218" s="509"/>
      <c r="M218" s="509"/>
      <c r="N218" s="509"/>
      <c r="O218" s="509"/>
      <c r="P218" s="509"/>
      <c r="Q218" s="509"/>
      <c r="R218" s="509"/>
      <c r="S218" s="509"/>
      <c r="T218" s="510"/>
      <c r="U218" s="485" t="s">
        <v>731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2">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731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5">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731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3.75"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712</v>
      </c>
      <c r="AE223" s="467"/>
      <c r="AF223" s="467"/>
      <c r="AG223" s="468" t="s">
        <v>734</v>
      </c>
      <c r="AH223" s="469"/>
      <c r="AI223" s="469"/>
      <c r="AJ223" s="469"/>
      <c r="AK223" s="469"/>
      <c r="AL223" s="469"/>
      <c r="AM223" s="469"/>
      <c r="AN223" s="469"/>
      <c r="AO223" s="469"/>
      <c r="AP223" s="469"/>
      <c r="AQ223" s="469"/>
      <c r="AR223" s="469"/>
      <c r="AS223" s="469"/>
      <c r="AT223" s="469"/>
      <c r="AU223" s="469"/>
      <c r="AV223" s="469"/>
      <c r="AW223" s="469"/>
      <c r="AX223" s="470"/>
    </row>
    <row r="224" spans="1:51" ht="67.5"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712</v>
      </c>
      <c r="AE224" s="380"/>
      <c r="AF224" s="380"/>
      <c r="AG224" s="374" t="s">
        <v>735</v>
      </c>
      <c r="AH224" s="375"/>
      <c r="AI224" s="375"/>
      <c r="AJ224" s="375"/>
      <c r="AK224" s="375"/>
      <c r="AL224" s="375"/>
      <c r="AM224" s="375"/>
      <c r="AN224" s="375"/>
      <c r="AO224" s="375"/>
      <c r="AP224" s="375"/>
      <c r="AQ224" s="375"/>
      <c r="AR224" s="375"/>
      <c r="AS224" s="375"/>
      <c r="AT224" s="375"/>
      <c r="AU224" s="375"/>
      <c r="AV224" s="375"/>
      <c r="AW224" s="375"/>
      <c r="AX224" s="376"/>
    </row>
    <row r="225" spans="1:50" ht="60"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712</v>
      </c>
      <c r="AE225" s="417"/>
      <c r="AF225" s="417"/>
      <c r="AG225" s="402" t="s">
        <v>736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2">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718</v>
      </c>
      <c r="AE226" s="398"/>
      <c r="AF226" s="398"/>
      <c r="AG226" s="400" t="s">
        <v>720</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2">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2">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719</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9.9" customHeight="1" x14ac:dyDescent="0.2">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712</v>
      </c>
      <c r="AE229" s="364"/>
      <c r="AF229" s="364"/>
      <c r="AG229" s="366" t="s">
        <v>721</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2">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718</v>
      </c>
      <c r="AE230" s="380"/>
      <c r="AF230" s="380"/>
      <c r="AG230" s="374"/>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2">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718</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2">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718</v>
      </c>
      <c r="AE232" s="380"/>
      <c r="AF232" s="380"/>
      <c r="AG232" s="374"/>
      <c r="AH232" s="375"/>
      <c r="AI232" s="375"/>
      <c r="AJ232" s="375"/>
      <c r="AK232" s="375"/>
      <c r="AL232" s="375"/>
      <c r="AM232" s="375"/>
      <c r="AN232" s="375"/>
      <c r="AO232" s="375"/>
      <c r="AP232" s="375"/>
      <c r="AQ232" s="375"/>
      <c r="AR232" s="375"/>
      <c r="AS232" s="375"/>
      <c r="AT232" s="375"/>
      <c r="AU232" s="375"/>
      <c r="AV232" s="375"/>
      <c r="AW232" s="375"/>
      <c r="AX232" s="376"/>
    </row>
    <row r="233" spans="1:50" ht="39.9" customHeight="1" x14ac:dyDescent="0.2">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712</v>
      </c>
      <c r="AE233" s="417"/>
      <c r="AF233" s="417"/>
      <c r="AG233" s="418" t="s">
        <v>722</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2">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718</v>
      </c>
      <c r="AE234" s="380"/>
      <c r="AF234" s="449"/>
      <c r="AG234" s="374" t="s">
        <v>720</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2">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718</v>
      </c>
      <c r="AE235" s="410"/>
      <c r="AF235" s="411"/>
      <c r="AG235" s="412" t="s">
        <v>720</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2">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718</v>
      </c>
      <c r="AE236" s="364"/>
      <c r="AF236" s="365"/>
      <c r="AG236" s="366"/>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2">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718</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2">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718</v>
      </c>
      <c r="AE238" s="380"/>
      <c r="AF238" s="380"/>
      <c r="AG238" s="374"/>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2">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718</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2">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712</v>
      </c>
      <c r="AE240" s="398"/>
      <c r="AF240" s="399"/>
      <c r="AG240" s="400" t="s">
        <v>723</v>
      </c>
      <c r="AH240" s="146"/>
      <c r="AI240" s="146"/>
      <c r="AJ240" s="146"/>
      <c r="AK240" s="146"/>
      <c r="AL240" s="146"/>
      <c r="AM240" s="146"/>
      <c r="AN240" s="146"/>
      <c r="AO240" s="146"/>
      <c r="AP240" s="146"/>
      <c r="AQ240" s="146"/>
      <c r="AR240" s="146"/>
      <c r="AS240" s="146"/>
      <c r="AT240" s="146"/>
      <c r="AU240" s="146"/>
      <c r="AV240" s="146"/>
      <c r="AW240" s="146"/>
      <c r="AX240" s="401"/>
    </row>
    <row r="241" spans="1:50" ht="19.649999999999999" customHeight="1" x14ac:dyDescent="0.2">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2">
      <c r="A242" s="390"/>
      <c r="B242" s="391"/>
      <c r="C242" s="887"/>
      <c r="D242" s="888"/>
      <c r="E242" s="383" t="s">
        <v>692</v>
      </c>
      <c r="F242" s="383"/>
      <c r="G242" s="383"/>
      <c r="H242" s="384"/>
      <c r="I242" s="384"/>
      <c r="J242" s="889">
        <v>3</v>
      </c>
      <c r="K242" s="889"/>
      <c r="L242" s="889"/>
      <c r="M242" s="384"/>
      <c r="N242" s="890"/>
      <c r="O242" s="891" t="s">
        <v>707</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2">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2">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2">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2">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54" customHeight="1" x14ac:dyDescent="0.2">
      <c r="A247" s="354" t="s">
        <v>46</v>
      </c>
      <c r="B247" s="915"/>
      <c r="C247" s="313" t="s">
        <v>50</v>
      </c>
      <c r="D247" s="733"/>
      <c r="E247" s="733"/>
      <c r="F247" s="734"/>
      <c r="G247" s="918" t="s">
        <v>730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5">
      <c r="A248" s="916"/>
      <c r="B248" s="917"/>
      <c r="C248" s="920" t="s">
        <v>54</v>
      </c>
      <c r="D248" s="921"/>
      <c r="E248" s="921"/>
      <c r="F248" s="922"/>
      <c r="G248" s="923" t="s">
        <v>724</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2">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46.5" customHeight="1" thickBot="1" x14ac:dyDescent="0.25">
      <c r="A250" s="908" t="s">
        <v>728</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2">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5">
      <c r="A252" s="338" t="s">
        <v>133</v>
      </c>
      <c r="B252" s="339"/>
      <c r="C252" s="339"/>
      <c r="D252" s="339"/>
      <c r="E252" s="340"/>
      <c r="F252" s="914" t="s">
        <v>738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2">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5">
      <c r="A254" s="338" t="s">
        <v>133</v>
      </c>
      <c r="B254" s="339"/>
      <c r="C254" s="339"/>
      <c r="D254" s="339"/>
      <c r="E254" s="340"/>
      <c r="F254" s="341" t="s">
        <v>739</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2">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5">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2">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2">
      <c r="A258" s="353" t="s">
        <v>361</v>
      </c>
      <c r="B258" s="105"/>
      <c r="C258" s="105"/>
      <c r="D258" s="106"/>
      <c r="E258" s="334" t="s">
        <v>708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2">
      <c r="A259" s="271" t="s">
        <v>360</v>
      </c>
      <c r="B259" s="271"/>
      <c r="C259" s="271"/>
      <c r="D259" s="271"/>
      <c r="E259" s="334" t="s">
        <v>708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2">
      <c r="A260" s="271" t="s">
        <v>359</v>
      </c>
      <c r="B260" s="271"/>
      <c r="C260" s="271"/>
      <c r="D260" s="271"/>
      <c r="E260" s="334" t="s">
        <v>708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2">
      <c r="A261" s="271" t="s">
        <v>358</v>
      </c>
      <c r="B261" s="271"/>
      <c r="C261" s="271"/>
      <c r="D261" s="271"/>
      <c r="E261" s="334" t="s">
        <v>708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2">
      <c r="A262" s="271" t="s">
        <v>357</v>
      </c>
      <c r="B262" s="271"/>
      <c r="C262" s="271"/>
      <c r="D262" s="271"/>
      <c r="E262" s="334" t="s">
        <v>709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2">
      <c r="A263" s="271" t="s">
        <v>356</v>
      </c>
      <c r="B263" s="271"/>
      <c r="C263" s="271"/>
      <c r="D263" s="271"/>
      <c r="E263" s="334" t="s">
        <v>710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2">
      <c r="A264" s="271" t="s">
        <v>355</v>
      </c>
      <c r="B264" s="271"/>
      <c r="C264" s="271"/>
      <c r="D264" s="271"/>
      <c r="E264" s="334" t="s">
        <v>711</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2">
      <c r="A265" s="271" t="s">
        <v>354</v>
      </c>
      <c r="B265" s="271"/>
      <c r="C265" s="271"/>
      <c r="D265" s="271"/>
      <c r="E265" s="334" t="s">
        <v>711</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2">
      <c r="A266" s="271" t="s">
        <v>501</v>
      </c>
      <c r="B266" s="271"/>
      <c r="C266" s="271"/>
      <c r="D266" s="271"/>
      <c r="E266" s="115" t="s">
        <v>692</v>
      </c>
      <c r="F266" s="101"/>
      <c r="G266" s="101"/>
      <c r="H266" s="92" t="str">
        <f>IF(E266="","","-")</f>
        <v>-</v>
      </c>
      <c r="I266" s="101"/>
      <c r="J266" s="101"/>
      <c r="K266" s="92" t="str">
        <f>IF(I266="","","-")</f>
        <v/>
      </c>
      <c r="L266" s="116">
        <v>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681</v>
      </c>
      <c r="B267" s="271"/>
      <c r="C267" s="271"/>
      <c r="D267" s="271"/>
      <c r="E267" s="115" t="s">
        <v>692</v>
      </c>
      <c r="F267" s="101"/>
      <c r="G267" s="101"/>
      <c r="H267" s="92"/>
      <c r="I267" s="101"/>
      <c r="J267" s="101"/>
      <c r="K267" s="92"/>
      <c r="L267" s="116">
        <v>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469</v>
      </c>
      <c r="B268" s="271"/>
      <c r="C268" s="271"/>
      <c r="D268" s="271"/>
      <c r="E268" s="99">
        <v>2021</v>
      </c>
      <c r="F268" s="100"/>
      <c r="G268" s="101" t="s">
        <v>727</v>
      </c>
      <c r="H268" s="101"/>
      <c r="I268" s="101"/>
      <c r="J268" s="100">
        <v>20</v>
      </c>
      <c r="K268" s="100"/>
      <c r="L268" s="116">
        <v>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2"/>
      <c r="B270" s="323"/>
      <c r="C270" s="323"/>
      <c r="D270" s="323"/>
      <c r="E270" s="323"/>
      <c r="F270" s="324"/>
      <c r="G270" s="44" t="s">
        <v>725</v>
      </c>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2">
      <c r="A310" s="331"/>
      <c r="B310" s="332"/>
      <c r="C310" s="332"/>
      <c r="D310" s="332"/>
      <c r="E310" s="332"/>
      <c r="F310" s="333"/>
      <c r="G310" s="299" t="s">
        <v>720</v>
      </c>
      <c r="H310" s="300"/>
      <c r="I310" s="300"/>
      <c r="J310" s="300"/>
      <c r="K310" s="301"/>
      <c r="L310" s="302" t="s">
        <v>720</v>
      </c>
      <c r="M310" s="303"/>
      <c r="N310" s="303"/>
      <c r="O310" s="303"/>
      <c r="P310" s="303"/>
      <c r="Q310" s="303"/>
      <c r="R310" s="303"/>
      <c r="S310" s="303"/>
      <c r="T310" s="303"/>
      <c r="U310" s="303"/>
      <c r="V310" s="303"/>
      <c r="W310" s="303"/>
      <c r="X310" s="304"/>
      <c r="Y310" s="305" t="s">
        <v>720</v>
      </c>
      <c r="Z310" s="306"/>
      <c r="AA310" s="306"/>
      <c r="AB310" s="307"/>
      <c r="AC310" s="299" t="s">
        <v>720</v>
      </c>
      <c r="AD310" s="300"/>
      <c r="AE310" s="300"/>
      <c r="AF310" s="300"/>
      <c r="AG310" s="301"/>
      <c r="AH310" s="302" t="s">
        <v>720</v>
      </c>
      <c r="AI310" s="303"/>
      <c r="AJ310" s="303"/>
      <c r="AK310" s="303"/>
      <c r="AL310" s="303"/>
      <c r="AM310" s="303"/>
      <c r="AN310" s="303"/>
      <c r="AO310" s="303"/>
      <c r="AP310" s="303"/>
      <c r="AQ310" s="303"/>
      <c r="AR310" s="303"/>
      <c r="AS310" s="303"/>
      <c r="AT310" s="304"/>
      <c r="AU310" s="305" t="s">
        <v>720</v>
      </c>
      <c r="AV310" s="306"/>
      <c r="AW310" s="306"/>
      <c r="AX310" s="308"/>
    </row>
    <row r="311" spans="1:50" ht="24.75" customHeight="1" x14ac:dyDescent="0.2">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2">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2">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5">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2">
      <c r="A366" s="245">
        <v>1</v>
      </c>
      <c r="B366" s="245">
        <v>1</v>
      </c>
      <c r="C366" s="267" t="s">
        <v>720</v>
      </c>
      <c r="D366" s="266"/>
      <c r="E366" s="266"/>
      <c r="F366" s="266"/>
      <c r="G366" s="266"/>
      <c r="H366" s="266"/>
      <c r="I366" s="266"/>
      <c r="J366" s="248" t="s">
        <v>720</v>
      </c>
      <c r="K366" s="249"/>
      <c r="L366" s="249"/>
      <c r="M366" s="249"/>
      <c r="N366" s="249"/>
      <c r="O366" s="249"/>
      <c r="P366" s="260" t="s">
        <v>720</v>
      </c>
      <c r="Q366" s="250"/>
      <c r="R366" s="250"/>
      <c r="S366" s="250"/>
      <c r="T366" s="250"/>
      <c r="U366" s="250"/>
      <c r="V366" s="250"/>
      <c r="W366" s="250"/>
      <c r="X366" s="250"/>
      <c r="Y366" s="251" t="s">
        <v>720</v>
      </c>
      <c r="Z366" s="252"/>
      <c r="AA366" s="252"/>
      <c r="AB366" s="253"/>
      <c r="AC366" s="237"/>
      <c r="AD366" s="238"/>
      <c r="AE366" s="238"/>
      <c r="AF366" s="238"/>
      <c r="AG366" s="238"/>
      <c r="AH366" s="268" t="s">
        <v>720</v>
      </c>
      <c r="AI366" s="269"/>
      <c r="AJ366" s="269"/>
      <c r="AK366" s="269"/>
      <c r="AL366" s="241" t="s">
        <v>720</v>
      </c>
      <c r="AM366" s="242"/>
      <c r="AN366" s="242"/>
      <c r="AO366" s="243"/>
      <c r="AP366" s="244" t="s">
        <v>720</v>
      </c>
      <c r="AQ366" s="244"/>
      <c r="AR366" s="244"/>
      <c r="AS366" s="244"/>
      <c r="AT366" s="244"/>
      <c r="AU366" s="244"/>
      <c r="AV366" s="244"/>
      <c r="AW366" s="244"/>
      <c r="AX366" s="244"/>
    </row>
    <row r="367" spans="1:51" ht="30" hidden="1" customHeight="1" x14ac:dyDescent="0.2">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2">
      <c r="A631" s="245">
        <v>1</v>
      </c>
      <c r="B631" s="245">
        <v>1</v>
      </c>
      <c r="C631" s="246"/>
      <c r="D631" s="246"/>
      <c r="E631" s="255" t="s">
        <v>729</v>
      </c>
      <c r="F631" s="247"/>
      <c r="G631" s="247"/>
      <c r="H631" s="247"/>
      <c r="I631" s="247"/>
      <c r="J631" s="248" t="s">
        <v>729</v>
      </c>
      <c r="K631" s="249"/>
      <c r="L631" s="249"/>
      <c r="M631" s="249"/>
      <c r="N631" s="249"/>
      <c r="O631" s="249"/>
      <c r="P631" s="260" t="s">
        <v>729</v>
      </c>
      <c r="Q631" s="250"/>
      <c r="R631" s="250"/>
      <c r="S631" s="250"/>
      <c r="T631" s="250"/>
      <c r="U631" s="250"/>
      <c r="V631" s="250"/>
      <c r="W631" s="250"/>
      <c r="X631" s="250"/>
      <c r="Y631" s="251" t="s">
        <v>729</v>
      </c>
      <c r="Z631" s="252"/>
      <c r="AA631" s="252"/>
      <c r="AB631" s="253"/>
      <c r="AC631" s="237"/>
      <c r="AD631" s="238"/>
      <c r="AE631" s="238"/>
      <c r="AF631" s="238"/>
      <c r="AG631" s="238"/>
      <c r="AH631" s="239" t="s">
        <v>729</v>
      </c>
      <c r="AI631" s="240"/>
      <c r="AJ631" s="240"/>
      <c r="AK631" s="240"/>
      <c r="AL631" s="241" t="s">
        <v>729</v>
      </c>
      <c r="AM631" s="242"/>
      <c r="AN631" s="242"/>
      <c r="AO631" s="243"/>
      <c r="AP631" s="244" t="s">
        <v>729</v>
      </c>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14" max="16383" man="1"/>
    <brk id="248" max="16383" man="1"/>
  </rowBreaks>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712</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712</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2">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2">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2">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2">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2">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2">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2">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2">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2">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2">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2">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2">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2">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2">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2">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2">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2">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2">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2">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2">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5"/>
    <row r="55" spans="1:51" ht="30" customHeight="1" x14ac:dyDescent="0.2">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5"/>
    <row r="108" spans="1:51" ht="30" customHeight="1" x14ac:dyDescent="0.2">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5"/>
    <row r="161" spans="1:51" ht="30" customHeight="1" x14ac:dyDescent="0.2">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5"/>
    <row r="214" spans="1:51" ht="30" customHeight="1" x14ac:dyDescent="0.2">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2">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2">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2">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2">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2">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2">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2">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2">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2">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2">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2">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2">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2">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2">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2">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2">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2">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2">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2">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2">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2">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2">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2">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2">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2">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2">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2">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2">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2">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2">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2">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2">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2">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2">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2">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2">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2">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2">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2">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2">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Printed>2022-09-21T04:24:34Z</cp:lastPrinted>
  <dcterms:created xsi:type="dcterms:W3CDTF">2012-03-13T00:50:25Z</dcterms:created>
  <dcterms:modified xsi:type="dcterms:W3CDTF">2022-09-21T04:25:12Z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