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 defaultThemeVersion="124226"/>
  <xr:revisionPtr revIDLastSave="288" documentId="11_FCFEC6732247949CFA4F68C1F760F8C9F88936BB" xr6:coauthVersionLast="47" xr6:coauthVersionMax="47" xr10:uidLastSave="{A3B1144E-853E-4871-9D2C-CB380EC6E4E7}"/>
  <bookViews>
    <workbookView xWindow="-110" yWindow="-110" windowWidth="19420" windowHeight="11500" tabRatio="587" xr2:uid="{00000000-000D-0000-FFFF-FFFF00000000}"/>
  </bookViews>
  <sheets>
    <sheet name="前払式支払手段（自家型）発行者届出一覧" sheetId="1" r:id="rId1"/>
  </sheets>
  <definedNames>
    <definedName name="_xlnm._FilterDatabase" localSheetId="0" hidden="1">'前払式支払手段（自家型）発行者届出一覧'!$A$4:$G$1200</definedName>
    <definedName name="_xlnm.Print_Area" localSheetId="0">'前払式支払手段（自家型）発行者届出一覧'!$A$1:$G$1200</definedName>
    <definedName name="_xlnm.Print_Titles" localSheetId="0">'前払式支払手段（自家型）発行者届出一覧'!$1:$4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1" i="1" l="1"/>
  <c r="A3" i="1"/>
  <c r="A130" i="1" l="1"/>
  <c r="A5" i="1"/>
  <c r="A34" i="1"/>
  <c r="A829" i="1"/>
  <c r="A853" i="1"/>
  <c r="A1031" i="1"/>
  <c r="A1070" i="1"/>
  <c r="A1097" i="1"/>
  <c r="A1143" i="1"/>
  <c r="A1191" i="1"/>
</calcChain>
</file>

<file path=xl/sharedStrings.xml><?xml version="1.0" encoding="utf-8"?>
<sst xmlns="http://schemas.openxmlformats.org/spreadsheetml/2006/main" count="4808" uniqueCount="4523">
  <si>
    <t>所管</t>
    <rPh sb="0" eb="2">
      <t>ショカン</t>
    </rPh>
    <phoneticPr fontId="2"/>
  </si>
  <si>
    <t>本店等所在地</t>
    <rPh sb="0" eb="2">
      <t>ホンテン</t>
    </rPh>
    <rPh sb="2" eb="3">
      <t>トウ</t>
    </rPh>
    <rPh sb="3" eb="6">
      <t>ショザイチ</t>
    </rPh>
    <phoneticPr fontId="2"/>
  </si>
  <si>
    <t>代表等電話番号</t>
    <rPh sb="0" eb="2">
      <t>ダイヒョウ</t>
    </rPh>
    <rPh sb="2" eb="3">
      <t>トウ</t>
    </rPh>
    <rPh sb="3" eb="5">
      <t>デンワ</t>
    </rPh>
    <rPh sb="5" eb="7">
      <t>バンゴウ</t>
    </rPh>
    <phoneticPr fontId="2"/>
  </si>
  <si>
    <t>郵便番号</t>
    <rPh sb="0" eb="4">
      <t>ユウビンバンゴウ</t>
    </rPh>
    <phoneticPr fontId="2"/>
  </si>
  <si>
    <t>前払式支払手段（自家型）発行者届出一覧</t>
    <rPh sb="0" eb="1">
      <t>マエ</t>
    </rPh>
    <rPh sb="1" eb="2">
      <t>バライ</t>
    </rPh>
    <rPh sb="2" eb="3">
      <t>シキ</t>
    </rPh>
    <rPh sb="3" eb="5">
      <t>シハライ</t>
    </rPh>
    <rPh sb="5" eb="7">
      <t>シュダン</t>
    </rPh>
    <rPh sb="8" eb="11">
      <t>ジカガタ</t>
    </rPh>
    <rPh sb="12" eb="15">
      <t>ハッコウシャ</t>
    </rPh>
    <rPh sb="15" eb="17">
      <t>トドケデ</t>
    </rPh>
    <rPh sb="17" eb="19">
      <t>イチラン</t>
    </rPh>
    <phoneticPr fontId="2"/>
  </si>
  <si>
    <t>届出年月日</t>
    <rPh sb="0" eb="2">
      <t>トドケデ</t>
    </rPh>
    <rPh sb="2" eb="5">
      <t>ネンガッピ</t>
    </rPh>
    <phoneticPr fontId="2"/>
  </si>
  <si>
    <t>前払式支払手段（自家型）発行者名</t>
    <rPh sb="0" eb="2">
      <t>マエバラ</t>
    </rPh>
    <rPh sb="2" eb="3">
      <t>シキ</t>
    </rPh>
    <rPh sb="3" eb="5">
      <t>シハライ</t>
    </rPh>
    <rPh sb="5" eb="7">
      <t>シュダン</t>
    </rPh>
    <rPh sb="8" eb="10">
      <t>ジカ</t>
    </rPh>
    <rPh sb="10" eb="11">
      <t>カタ</t>
    </rPh>
    <rPh sb="12" eb="15">
      <t>ハッコウシャ</t>
    </rPh>
    <rPh sb="15" eb="16">
      <t>メイ</t>
    </rPh>
    <phoneticPr fontId="2"/>
  </si>
  <si>
    <t>103-0027</t>
  </si>
  <si>
    <t>株式会社和光</t>
  </si>
  <si>
    <t>104-8105</t>
  </si>
  <si>
    <t>東京都中央区銀座４－５－１１</t>
  </si>
  <si>
    <t>03-3562-2111</t>
  </si>
  <si>
    <t>株式会社京急ストア</t>
  </si>
  <si>
    <t>160-0023</t>
  </si>
  <si>
    <t>株式会社カネジョウ</t>
  </si>
  <si>
    <t>394-0027</t>
  </si>
  <si>
    <t>長野県岡谷市中央町１－１１－１</t>
  </si>
  <si>
    <t>0266-23-5533</t>
  </si>
  <si>
    <t>株式会社小田原百貨店</t>
  </si>
  <si>
    <t>250-0011</t>
  </si>
  <si>
    <t>神奈川県小田原市栄町２－７－８</t>
  </si>
  <si>
    <t>0465-23-2234</t>
  </si>
  <si>
    <t>231-8520</t>
  </si>
  <si>
    <t>神奈川県横浜市中区山下町１０</t>
  </si>
  <si>
    <t>045-681-1841</t>
  </si>
  <si>
    <t>104-8460</t>
  </si>
  <si>
    <t>東京都中央区八重洲２－１０－３</t>
  </si>
  <si>
    <t>03-3273-1123</t>
  </si>
  <si>
    <t>株式会社帝国ホテル</t>
  </si>
  <si>
    <t>100-8558</t>
  </si>
  <si>
    <t>東京都千代田区内幸町１－１－１</t>
  </si>
  <si>
    <t>03-3504-1111</t>
  </si>
  <si>
    <t>株式会社山下</t>
  </si>
  <si>
    <t>941-0057</t>
  </si>
  <si>
    <t>株式会社小田急トラベル</t>
  </si>
  <si>
    <t>151-0053</t>
  </si>
  <si>
    <t>東京都渋谷区代々木２－２８－１２</t>
  </si>
  <si>
    <t>銀座アスター食品株式会社</t>
  </si>
  <si>
    <t>104-0061</t>
  </si>
  <si>
    <t>東京都中央区銀座１－８－１６</t>
  </si>
  <si>
    <t>株式会社東京會舘</t>
  </si>
  <si>
    <t>100-0005</t>
  </si>
  <si>
    <t>東京都千代田区丸の内３－２－１</t>
  </si>
  <si>
    <t>03-3215-2111</t>
  </si>
  <si>
    <t>株式会社東武ホテルマネジメント</t>
  </si>
  <si>
    <t>130-0013</t>
  </si>
  <si>
    <t>東京都墨田区錦糸１－２－２</t>
  </si>
  <si>
    <t>株式会社おどや</t>
  </si>
  <si>
    <t>294-0045</t>
  </si>
  <si>
    <t>千葉県館山市北条２６１７</t>
  </si>
  <si>
    <t>0470-23-1131</t>
  </si>
  <si>
    <t>140-0002</t>
  </si>
  <si>
    <t>03-3472-8100</t>
  </si>
  <si>
    <t>京王観光株式会社</t>
  </si>
  <si>
    <t>160-0022</t>
  </si>
  <si>
    <t>108-0075</t>
  </si>
  <si>
    <t>東京都港区港南２－１８－１</t>
  </si>
  <si>
    <t>03-6833-8833</t>
  </si>
  <si>
    <t>株式会社タイトー</t>
  </si>
  <si>
    <t>株式会社農協観光</t>
  </si>
  <si>
    <t>株式会社読売旅行</t>
  </si>
  <si>
    <t>104-8420</t>
  </si>
  <si>
    <t>東京都中央区築地２－５－３</t>
  </si>
  <si>
    <t>03-5550-0711</t>
  </si>
  <si>
    <t>103-0013</t>
  </si>
  <si>
    <t>東日本電信電話株式会社
西日本電信電話株式会社
エヌ・ティ・ティ・コミュニケーションズ株式会社</t>
  </si>
  <si>
    <t>163-8019</t>
  </si>
  <si>
    <t>東京都新宿区西新宿３－１９－２</t>
  </si>
  <si>
    <t>03-5359-7728</t>
  </si>
  <si>
    <t>220-0004</t>
  </si>
  <si>
    <t>ＫＤＤＩ株式会社</t>
  </si>
  <si>
    <t>163-8003</t>
  </si>
  <si>
    <t>東京都新宿区西新宿２－３－２</t>
  </si>
  <si>
    <t>株式会社原信</t>
  </si>
  <si>
    <t>954-0193</t>
  </si>
  <si>
    <t>0258-66-6711</t>
  </si>
  <si>
    <t>株式会社ワシントン靴店</t>
  </si>
  <si>
    <t>東京都中央区銀座５－７－７</t>
  </si>
  <si>
    <t>03-3572-5911</t>
  </si>
  <si>
    <t>株式会社オリエンタルランド</t>
  </si>
  <si>
    <t>279-8511</t>
  </si>
  <si>
    <t>千葉県浦安市舞浜１－１</t>
  </si>
  <si>
    <t>株式会社新平</t>
  </si>
  <si>
    <t>299-2115</t>
  </si>
  <si>
    <t>千葉県安房郡鋸南町下佐久間７３７－２</t>
  </si>
  <si>
    <t>0470-55-2131</t>
  </si>
  <si>
    <t>有限会社ツノダ</t>
  </si>
  <si>
    <t>395-0031</t>
  </si>
  <si>
    <t>長野県飯田市銀座４－１</t>
  </si>
  <si>
    <t>0265-23-1321</t>
  </si>
  <si>
    <t>株式会社かわねや</t>
  </si>
  <si>
    <t>313-0014</t>
  </si>
  <si>
    <t>茨城県常陸太田市木崎二町８７４</t>
  </si>
  <si>
    <t>0294-72-1141</t>
  </si>
  <si>
    <t>03-6833-8026</t>
  </si>
  <si>
    <t>株式会社ベルク</t>
  </si>
  <si>
    <t>950-8660</t>
  </si>
  <si>
    <t>025-246-6127</t>
  </si>
  <si>
    <t>950-8531</t>
  </si>
  <si>
    <t>025-245-3331</t>
  </si>
  <si>
    <t>102-8578</t>
  </si>
  <si>
    <t>東京都千代田区紀尾井町４－１</t>
  </si>
  <si>
    <t>03-3265-1111</t>
  </si>
  <si>
    <t>株式会社カワチ薬品</t>
  </si>
  <si>
    <t>323-0061</t>
  </si>
  <si>
    <t>栃木県小山市大字卒島１２９３</t>
  </si>
  <si>
    <t>0285-37-1111</t>
  </si>
  <si>
    <t>モダン開発株式会社</t>
  </si>
  <si>
    <t>371-0853</t>
  </si>
  <si>
    <t>群馬県前橋市総社町１－９－１</t>
  </si>
  <si>
    <t>027-251-4321</t>
  </si>
  <si>
    <t>株式会社タイヨー</t>
  </si>
  <si>
    <t>314-0144</t>
  </si>
  <si>
    <t>茨城県神栖市大野原２－３１－３１</t>
  </si>
  <si>
    <t>0299-92-6481</t>
  </si>
  <si>
    <t>株式会社福田屋百貨店</t>
  </si>
  <si>
    <t>320-0031</t>
  </si>
  <si>
    <t>栃木県宇都宮市戸祭元町２－８</t>
  </si>
  <si>
    <t>株式会社しまむら</t>
  </si>
  <si>
    <t>三浦市農業協同組合</t>
  </si>
  <si>
    <t>238-0111</t>
  </si>
  <si>
    <t>神奈川県三浦市初声町下宮田３０２４－１</t>
  </si>
  <si>
    <t>046-888-3145</t>
  </si>
  <si>
    <t>株式会社ＡＯＫＩホールディングス</t>
  </si>
  <si>
    <t>株式会社うかい</t>
  </si>
  <si>
    <t>193-0846</t>
  </si>
  <si>
    <t>東京都八王子市南浅川町３４２６</t>
  </si>
  <si>
    <t>042-666-3333</t>
  </si>
  <si>
    <t>103-8520</t>
  </si>
  <si>
    <t>東京都中央区日本橋蠣殻町２－１－１</t>
  </si>
  <si>
    <t>03-3667-1111</t>
  </si>
  <si>
    <t>株式会社スガエンタープライズ</t>
  </si>
  <si>
    <t>136-0072</t>
  </si>
  <si>
    <t>東京都江東区大島５－３１－１８</t>
  </si>
  <si>
    <t>03-3682-4215</t>
  </si>
  <si>
    <t>220-8522</t>
  </si>
  <si>
    <t>045-221-2211</t>
  </si>
  <si>
    <t>ケーヨーリゾート開発合同会社</t>
  </si>
  <si>
    <t>279-0031</t>
  </si>
  <si>
    <t>千葉県浦安市舞浜１－９</t>
  </si>
  <si>
    <t>047-355-5555</t>
  </si>
  <si>
    <t>104-0031</t>
  </si>
  <si>
    <t>252-0816</t>
  </si>
  <si>
    <t>神奈川県藤沢市遠藤３４１５</t>
  </si>
  <si>
    <t>0466-48-7711</t>
  </si>
  <si>
    <t>株式会社ロンド・スポーツ</t>
  </si>
  <si>
    <t>189-0013</t>
  </si>
  <si>
    <t>東京都東村山市栄町１－２８－１</t>
  </si>
  <si>
    <t>鹿島東京開発株式会社</t>
  </si>
  <si>
    <t>135-0016</t>
  </si>
  <si>
    <t>東京都江東区東陽６－３－２</t>
  </si>
  <si>
    <t>03-5683-5683</t>
  </si>
  <si>
    <t>株式会社ベリテ</t>
  </si>
  <si>
    <t>221-8705</t>
  </si>
  <si>
    <t>045-415-8800</t>
  </si>
  <si>
    <t>株式会社イタリア軒</t>
  </si>
  <si>
    <t>951-8061</t>
  </si>
  <si>
    <t>025-224-5111</t>
  </si>
  <si>
    <t>信和興業株式会社</t>
  </si>
  <si>
    <t>231-0011</t>
  </si>
  <si>
    <t>神奈川県横浜市中区太田町３－３３</t>
  </si>
  <si>
    <t>045-211-0663</t>
  </si>
  <si>
    <t>株式会社スーパー丸幸</t>
  </si>
  <si>
    <t>370-2316</t>
  </si>
  <si>
    <t>群馬県富岡市富岡９８０</t>
  </si>
  <si>
    <t>0274-63-5898</t>
  </si>
  <si>
    <t>株式会社スターツツーリスト</t>
  </si>
  <si>
    <t>134-0088</t>
  </si>
  <si>
    <t>03-5659-6336</t>
  </si>
  <si>
    <t>株式会社紀ノ國屋</t>
  </si>
  <si>
    <t>東京都港区北青山３－１１－７</t>
  </si>
  <si>
    <t>パークタワーホテル株式会社</t>
  </si>
  <si>
    <t>163-1055</t>
  </si>
  <si>
    <t>東京都新宿区西新宿３－７－１</t>
  </si>
  <si>
    <t>03-5322-1234</t>
  </si>
  <si>
    <t>株式会社ジェイシティー</t>
  </si>
  <si>
    <t>179-0075</t>
  </si>
  <si>
    <t>東京都練馬区高松５－８－２０</t>
  </si>
  <si>
    <t>370-0841</t>
  </si>
  <si>
    <t>群馬県高崎市栄町１－１</t>
  </si>
  <si>
    <t>株式会社コナカ</t>
  </si>
  <si>
    <t>244-0801</t>
  </si>
  <si>
    <t>神奈川県横浜市戸塚区品濃町５１７－２</t>
  </si>
  <si>
    <t>045-825-7711</t>
  </si>
  <si>
    <t>株式会社東京ヒューマニアエンタプライズ</t>
  </si>
  <si>
    <t>株式会社コジマ</t>
  </si>
  <si>
    <t>320-8528</t>
  </si>
  <si>
    <t>栃木県宇都宮市星が丘２－１－８</t>
  </si>
  <si>
    <t>028-621-0001</t>
  </si>
  <si>
    <t>サミット株式会社</t>
  </si>
  <si>
    <t>168-8686</t>
  </si>
  <si>
    <t>東京都杉並区永福３－５７－１４</t>
  </si>
  <si>
    <t>03-3318-5050</t>
  </si>
  <si>
    <t>400-8545</t>
  </si>
  <si>
    <t>山梨県甲府市北口２－６－１０</t>
  </si>
  <si>
    <t>055-231-3366</t>
  </si>
  <si>
    <t>株式会社たいらや</t>
  </si>
  <si>
    <t>あがつま農業協同組合</t>
  </si>
  <si>
    <t>377-0801</t>
  </si>
  <si>
    <t>群馬県吾妻郡東吾妻町大字原町６０７</t>
  </si>
  <si>
    <t>0279-68-2911</t>
  </si>
  <si>
    <t>富士急トラベル株式会社</t>
  </si>
  <si>
    <t>151-0061</t>
  </si>
  <si>
    <t>東京都渋谷区初台１－５５－７</t>
  </si>
  <si>
    <t>03-3376-8351</t>
  </si>
  <si>
    <t>相鉄ホテル株式会社</t>
  </si>
  <si>
    <t>220-8501</t>
  </si>
  <si>
    <t>神奈川県横浜市西区北幸１－３－２３</t>
  </si>
  <si>
    <t>045-411-1111</t>
  </si>
  <si>
    <t>950-8544</t>
  </si>
  <si>
    <t>新潟県新潟市中央区万代１－６－１</t>
  </si>
  <si>
    <t>025-246-6253</t>
  </si>
  <si>
    <t>104-0045</t>
  </si>
  <si>
    <t>株式会社ブライトンコーポレーション</t>
  </si>
  <si>
    <t>279-0011</t>
  </si>
  <si>
    <t>千葉県浦安市美浜１－９－１</t>
  </si>
  <si>
    <t>株式会社銀座ヨシノヤ</t>
  </si>
  <si>
    <t>東京都中央区銀座６－９－６</t>
  </si>
  <si>
    <t>株式会社上州屋</t>
  </si>
  <si>
    <t>120-0033</t>
  </si>
  <si>
    <t>東京都足立区千住寿町１２－１０</t>
  </si>
  <si>
    <t>株式会社深雪スタジオ</t>
  </si>
  <si>
    <t>164-0003</t>
  </si>
  <si>
    <t>東京都中野区東中野５－１７－２８</t>
  </si>
  <si>
    <t>03-3363-4511</t>
  </si>
  <si>
    <t>株式会社ワールドスポーツ</t>
  </si>
  <si>
    <t>231-8506</t>
  </si>
  <si>
    <t>千葉県千葉市美浜区中瀬２－６－１</t>
  </si>
  <si>
    <t>043-297-4300</t>
  </si>
  <si>
    <t>郵船トラベル株式会社</t>
  </si>
  <si>
    <t>101-8422</t>
  </si>
  <si>
    <t>東京都千代田区神田神保町２－２</t>
  </si>
  <si>
    <t>株式会社まるさくたなべ</t>
  </si>
  <si>
    <t>403-0004</t>
  </si>
  <si>
    <t>0555-22-2121</t>
  </si>
  <si>
    <t>株式会社ごっつお便</t>
  </si>
  <si>
    <t>171-8569</t>
  </si>
  <si>
    <t>東京都豊島区南池袋１－２８－１</t>
  </si>
  <si>
    <t>株式会社メガネスーパー</t>
  </si>
  <si>
    <t>株式会社セントラルフーズ</t>
  </si>
  <si>
    <t>141-8629</t>
  </si>
  <si>
    <t>東京都品川区西五反田２－１５－７</t>
  </si>
  <si>
    <t>03-5745-6801</t>
  </si>
  <si>
    <t>株式会社フレッシュ・マツヤ</t>
  </si>
  <si>
    <t>952-0318</t>
  </si>
  <si>
    <t>新潟県佐渡市真野新町４６９</t>
  </si>
  <si>
    <t>0259-55-2076</t>
  </si>
  <si>
    <t>株式会社三喜</t>
  </si>
  <si>
    <t>130-8655</t>
  </si>
  <si>
    <t>東京都墨田区本所３－６－６</t>
  </si>
  <si>
    <t>03-3624-6129</t>
  </si>
  <si>
    <t>オーケー株式会社</t>
  </si>
  <si>
    <t>コスモ石油販売株式会社</t>
  </si>
  <si>
    <t>株式会社キタムラ</t>
  </si>
  <si>
    <t>231-0861</t>
  </si>
  <si>
    <t>神奈川県横浜市中区元町３－１２６</t>
  </si>
  <si>
    <t>045-663-0594</t>
  </si>
  <si>
    <t>日本重化学工業株式会社</t>
  </si>
  <si>
    <t>株式会社マルイ</t>
  </si>
  <si>
    <t>954-0111</t>
  </si>
  <si>
    <t>新潟県見附市今町３－１１－６８</t>
  </si>
  <si>
    <t>0258-66-0101</t>
  </si>
  <si>
    <t>株式会社第一スーパー</t>
  </si>
  <si>
    <t>389-1305</t>
  </si>
  <si>
    <t>長野県上水内郡信濃町大字柏原２５５２</t>
  </si>
  <si>
    <t>026-243-5587</t>
  </si>
  <si>
    <t>株式会社公正屋</t>
  </si>
  <si>
    <t>0554-63-3367</t>
  </si>
  <si>
    <t>106-0032</t>
  </si>
  <si>
    <t>東京都港区六本木６－１０－３</t>
  </si>
  <si>
    <t>03-4333-8851</t>
  </si>
  <si>
    <t>株式会社セイミヤ</t>
  </si>
  <si>
    <t>311-2424</t>
  </si>
  <si>
    <t>0299-63-1161</t>
  </si>
  <si>
    <t>株式会社ザ・ギンザ</t>
  </si>
  <si>
    <t>東京都中央区銀座７－８－１０</t>
  </si>
  <si>
    <t>03-3289-2010</t>
  </si>
  <si>
    <t>株式会社資生堂パーラー</t>
  </si>
  <si>
    <t>東京都中央区銀座８－８－３</t>
  </si>
  <si>
    <t>03-3572-2121</t>
  </si>
  <si>
    <t>株式会社コメリ</t>
  </si>
  <si>
    <t>950-1492</t>
  </si>
  <si>
    <t>新潟県新潟市南区清水４５０１－１</t>
  </si>
  <si>
    <t>025-371-4111</t>
  </si>
  <si>
    <t>株式会社オオゼキ</t>
  </si>
  <si>
    <t>156-0043</t>
  </si>
  <si>
    <t>東京都世田谷区松原４－１０－４</t>
  </si>
  <si>
    <t>第一園芸株式会社</t>
  </si>
  <si>
    <t>140-0012</t>
  </si>
  <si>
    <t>東京都品川区勝島１－５－２１</t>
  </si>
  <si>
    <t>03-6404-1310</t>
  </si>
  <si>
    <t>株式会社新潟トラベル</t>
  </si>
  <si>
    <t>950-0911</t>
  </si>
  <si>
    <t>新潟県新潟市中央区笹口２－１２－３</t>
  </si>
  <si>
    <t>025-243-6545</t>
  </si>
  <si>
    <t>マルネン株式会社</t>
  </si>
  <si>
    <t>101-0062</t>
  </si>
  <si>
    <t>株式会社人形町今半</t>
  </si>
  <si>
    <t>東京都中央区日本橋人形町２－９－１２</t>
  </si>
  <si>
    <t>03-3666-2350</t>
  </si>
  <si>
    <t>株式会社京王プラザホテル</t>
  </si>
  <si>
    <t>160-8330</t>
  </si>
  <si>
    <t>東京都新宿区西新宿２－２－１</t>
  </si>
  <si>
    <t>03-3344-0111</t>
  </si>
  <si>
    <t>株式会社クア・アンド・ホテル</t>
  </si>
  <si>
    <t>400-0031</t>
  </si>
  <si>
    <t>山梨県甲府市丸の内２－２１－１</t>
  </si>
  <si>
    <t>055-222-5111</t>
  </si>
  <si>
    <t>株式会社ツルヤ</t>
  </si>
  <si>
    <t>384-0005</t>
  </si>
  <si>
    <t>長野県小諸市御幸町２－１－２０</t>
  </si>
  <si>
    <t>0267-22-3311</t>
  </si>
  <si>
    <t>宮島石油販売株式会社</t>
  </si>
  <si>
    <t>135-8701</t>
  </si>
  <si>
    <t>東京都港区台場２－６－１</t>
  </si>
  <si>
    <t>03-5500-6711</t>
  </si>
  <si>
    <t>株式会社朝日学生新聞社</t>
  </si>
  <si>
    <t>104-8433</t>
  </si>
  <si>
    <t>03-3545-5221</t>
  </si>
  <si>
    <t>株式会社有賀園ゴルフ</t>
  </si>
  <si>
    <t>370-0854</t>
  </si>
  <si>
    <t>群馬県高崎市下之城町３００－１</t>
  </si>
  <si>
    <t>027-322-3800</t>
  </si>
  <si>
    <t>富士屋ホテル株式会社</t>
  </si>
  <si>
    <t>250-0404</t>
  </si>
  <si>
    <t>神奈川県足柄下郡箱根町宮ノ下３５９</t>
  </si>
  <si>
    <t>0460-82-2271</t>
  </si>
  <si>
    <t>株式会社遠藤波津子美容室</t>
  </si>
  <si>
    <t>東京都中央区銀座１－７－５</t>
  </si>
  <si>
    <t>03-3538-6042</t>
  </si>
  <si>
    <t>マンダリン・オリエンタル東京株式会社</t>
  </si>
  <si>
    <t>103-8328</t>
  </si>
  <si>
    <t>東京都中央区日本橋室町２－１－１</t>
  </si>
  <si>
    <t>03-3270-8800</t>
  </si>
  <si>
    <t>全農エネルギー株式会社</t>
  </si>
  <si>
    <t>101-0064</t>
  </si>
  <si>
    <t>03-3293-1241</t>
  </si>
  <si>
    <t>株式会社なだ万</t>
  </si>
  <si>
    <t>102-0094</t>
  </si>
  <si>
    <t>ヤオキン商事株式会社</t>
  </si>
  <si>
    <t>120-0015</t>
  </si>
  <si>
    <t>東京都足立区足立４－２８－１０</t>
  </si>
  <si>
    <t>03-3889-3555</t>
  </si>
  <si>
    <t>株式会社伊勢甚本社</t>
  </si>
  <si>
    <t>310-0026</t>
  </si>
  <si>
    <t>茨城県水戸市泉町２－３－２</t>
  </si>
  <si>
    <t>029-227-3411</t>
  </si>
  <si>
    <t>株式会社グランビスタ　ホテル＆リゾート</t>
  </si>
  <si>
    <t>コストコ　ホールセール　ジャパン株式会社</t>
  </si>
  <si>
    <t>105-0004</t>
  </si>
  <si>
    <t>京王レクリエーション株式会社</t>
  </si>
  <si>
    <t>206-0021</t>
  </si>
  <si>
    <t>東京都多摩市連光寺２９８５</t>
  </si>
  <si>
    <t>042-375-8814</t>
  </si>
  <si>
    <t>ギャップジャパン株式会社</t>
  </si>
  <si>
    <t>151-0051</t>
  </si>
  <si>
    <t>東京都渋谷区千駄ヶ谷５－３２－１０</t>
  </si>
  <si>
    <t>03-5369-5300</t>
  </si>
  <si>
    <t>株式会社アコーディア・ガーデン</t>
  </si>
  <si>
    <t>150-0002</t>
  </si>
  <si>
    <t>03-3980-8671</t>
  </si>
  <si>
    <t>株式会社新宿高野</t>
  </si>
  <si>
    <t>東京都新宿区新宿３－２６－１１</t>
  </si>
  <si>
    <t>03-3354-0222</t>
  </si>
  <si>
    <t>株式会社かましん</t>
  </si>
  <si>
    <t>321-3531</t>
  </si>
  <si>
    <t>栃木県芳賀郡茂木町大字茂木５</t>
  </si>
  <si>
    <t>株式会社高見澤</t>
  </si>
  <si>
    <t>380-0813</t>
  </si>
  <si>
    <t>長野県長野市大字鶴賀字苗間平１６０５－１４</t>
  </si>
  <si>
    <t>026-228-0111</t>
  </si>
  <si>
    <t>株式会社ラポート十日町</t>
  </si>
  <si>
    <t>948-0082</t>
  </si>
  <si>
    <t>025-757-5121</t>
  </si>
  <si>
    <t>太陽鉱油株式会社</t>
  </si>
  <si>
    <t>03-5641-5215</t>
  </si>
  <si>
    <t>株式会社マスダ</t>
  </si>
  <si>
    <t>303-0023</t>
  </si>
  <si>
    <t>茨城県常総市水海道宝町２７７１</t>
  </si>
  <si>
    <t>0297-74-1321</t>
  </si>
  <si>
    <t>株式会社手島石油</t>
  </si>
  <si>
    <t>340-0155</t>
  </si>
  <si>
    <t>埼玉県幸手市上高野２７４５－２</t>
  </si>
  <si>
    <t>0480-42-1866</t>
  </si>
  <si>
    <t>中央産業販売株式会社</t>
  </si>
  <si>
    <t>409-0502</t>
  </si>
  <si>
    <t>山梨県大月市富浜町鳥沢３４５８－１</t>
  </si>
  <si>
    <t>0554-26-5012</t>
  </si>
  <si>
    <t>ペトロエナジー有限会社</t>
  </si>
  <si>
    <t>378-0004</t>
  </si>
  <si>
    <t>群馬県沼田市下久屋町８２０－１</t>
  </si>
  <si>
    <t>0278-24-2239</t>
  </si>
  <si>
    <t>合同会社アコーディア・ガーデン甲子園浜</t>
  </si>
  <si>
    <t>株式会社オータニ</t>
  </si>
  <si>
    <t>321-0905</t>
  </si>
  <si>
    <t>栃木県宇都宮市平出工業団地３７－３</t>
  </si>
  <si>
    <t>028-661-4011</t>
  </si>
  <si>
    <t>東京ベイゴルフ株式会社</t>
  </si>
  <si>
    <t>町田市農業協同組合</t>
  </si>
  <si>
    <t>日本製紙クレシア株式会社</t>
  </si>
  <si>
    <t>03-6665-5300</t>
  </si>
  <si>
    <t>株式会社ＫＧエンターテイメント</t>
  </si>
  <si>
    <t>251-0003</t>
  </si>
  <si>
    <t>神奈川県藤沢市柄沢５４４</t>
  </si>
  <si>
    <t>0466-55-1166</t>
  </si>
  <si>
    <t>株式会社ナック</t>
  </si>
  <si>
    <t>163-0675</t>
  </si>
  <si>
    <t>東京都新宿区西新宿１－２５－１</t>
  </si>
  <si>
    <t>03-3346-2111</t>
  </si>
  <si>
    <t>株式会社ライフ白銅</t>
  </si>
  <si>
    <t>104-0032</t>
  </si>
  <si>
    <t>ヤマト運輸株式会社</t>
  </si>
  <si>
    <t>104-8125</t>
  </si>
  <si>
    <t>東京都中央区銀座２－１６－１０</t>
  </si>
  <si>
    <t>105-7317</t>
  </si>
  <si>
    <t>03-6889-2000</t>
  </si>
  <si>
    <t>株式会社スクウェア・エニックス</t>
  </si>
  <si>
    <t>アーティファクト株式会社</t>
  </si>
  <si>
    <t>有限会社未来検索ブラジル</t>
  </si>
  <si>
    <t>150-0013</t>
  </si>
  <si>
    <t>212-8566</t>
  </si>
  <si>
    <t>150-8512</t>
  </si>
  <si>
    <t>東京都渋谷区桜丘町２６－１</t>
  </si>
  <si>
    <t>03-5456-2622</t>
  </si>
  <si>
    <t>03-3549-7621</t>
  </si>
  <si>
    <t>03-3561-8311</t>
  </si>
  <si>
    <t>株式会社ゲームオン</t>
  </si>
  <si>
    <t>03-5447-6320</t>
  </si>
  <si>
    <t>コールド・ストーン・クリーマリー・ジャパン株式会社</t>
  </si>
  <si>
    <t>ソニーマーケティング株式会社</t>
  </si>
  <si>
    <t>03-5792-1000</t>
  </si>
  <si>
    <t>株式会社ＴＢＳテレビ</t>
  </si>
  <si>
    <t>107-8006</t>
  </si>
  <si>
    <t>03-3746-1111</t>
  </si>
  <si>
    <t>100-8421</t>
  </si>
  <si>
    <t>東京都千代田区有楽町１－２－２</t>
  </si>
  <si>
    <t>03-5512-1234</t>
  </si>
  <si>
    <t>ブラステル株式会社</t>
  </si>
  <si>
    <t>130-0015</t>
  </si>
  <si>
    <t>東京都墨田区横網２－６－２</t>
  </si>
  <si>
    <t>03-5637-5496</t>
  </si>
  <si>
    <t>03-4332-5300</t>
  </si>
  <si>
    <t>150-0001</t>
  </si>
  <si>
    <t>03-5785-6325</t>
  </si>
  <si>
    <t>株式会社ソニー・デジタルエンタテインメント・サービス</t>
  </si>
  <si>
    <t>104-0044</t>
  </si>
  <si>
    <t>03-5551-0871</t>
  </si>
  <si>
    <t>951-8113</t>
  </si>
  <si>
    <t>025-223-6561</t>
  </si>
  <si>
    <t>株式会社コーエーテクモゲームス</t>
  </si>
  <si>
    <t>045-561-6888</t>
  </si>
  <si>
    <t>399-0744</t>
  </si>
  <si>
    <t>0263-51-1234</t>
  </si>
  <si>
    <t>956-0835</t>
  </si>
  <si>
    <t>0250-24-3903</t>
  </si>
  <si>
    <t>292-0044</t>
  </si>
  <si>
    <t>0438-22-7231</t>
  </si>
  <si>
    <t>株式会社グローバンネット</t>
  </si>
  <si>
    <t>359-0012</t>
  </si>
  <si>
    <t>04-2951-6233</t>
  </si>
  <si>
    <t>株式会社オートギャラリー新生</t>
  </si>
  <si>
    <t>350-0242</t>
  </si>
  <si>
    <t>049-285-4331</t>
  </si>
  <si>
    <t>282-8601</t>
  </si>
  <si>
    <t>0476-34-5400</t>
  </si>
  <si>
    <t>343-0041</t>
  </si>
  <si>
    <t>048-976-2111</t>
  </si>
  <si>
    <t>株式会社ソフマップ</t>
  </si>
  <si>
    <t>101-0021</t>
  </si>
  <si>
    <t>東京都千代田区外神田１－１６－９</t>
  </si>
  <si>
    <t>03-5958-6023</t>
  </si>
  <si>
    <t>292-1147</t>
  </si>
  <si>
    <t>0439-70-1331</t>
  </si>
  <si>
    <t>107-0062</t>
  </si>
  <si>
    <t>03-3407-5531</t>
  </si>
  <si>
    <t>409-3897</t>
  </si>
  <si>
    <t>山梨県中巨摩郡昭和町西条３６００</t>
  </si>
  <si>
    <t>055-233-6111</t>
  </si>
  <si>
    <t>03-3343-3551</t>
  </si>
  <si>
    <t>164-0011</t>
  </si>
  <si>
    <t>03-5348-0852</t>
  </si>
  <si>
    <t>150-0036</t>
  </si>
  <si>
    <t>289-2516</t>
  </si>
  <si>
    <t>0479-62-1300</t>
  </si>
  <si>
    <t>949-3115</t>
  </si>
  <si>
    <t>025-534-5670</t>
  </si>
  <si>
    <t>327-0313</t>
  </si>
  <si>
    <t>0283-61-0077</t>
  </si>
  <si>
    <t>株式会社フレッセイ</t>
  </si>
  <si>
    <t>379-2198</t>
  </si>
  <si>
    <t>群馬県前橋市力丸町４９１－１</t>
  </si>
  <si>
    <t>027-265-3111</t>
  </si>
  <si>
    <t>東京都中央区日本橋２－３－１０</t>
  </si>
  <si>
    <t>03-6380-1291</t>
  </si>
  <si>
    <t>株式会社ホテル、ニューグランド</t>
  </si>
  <si>
    <t>025-552-6442</t>
  </si>
  <si>
    <t>03-3379-6178</t>
  </si>
  <si>
    <t>03-3626-0301</t>
  </si>
  <si>
    <t>東京都品川区東品川２－３－１６</t>
  </si>
  <si>
    <t>株式会社ジョリーパスタ</t>
  </si>
  <si>
    <t>160-8447</t>
  </si>
  <si>
    <t>03-6361-8360</t>
  </si>
  <si>
    <t>株式会社ニユートーキヨー</t>
  </si>
  <si>
    <t>100-0006</t>
  </si>
  <si>
    <t>東京都千代田区有楽町１－９－３</t>
  </si>
  <si>
    <t>03-3241-0381</t>
  </si>
  <si>
    <t>03-3347-0077</t>
  </si>
  <si>
    <t>104-8102</t>
  </si>
  <si>
    <t>350-2282</t>
  </si>
  <si>
    <t>049-287-0111</t>
  </si>
  <si>
    <t>03-6262-2500</t>
  </si>
  <si>
    <t>株式会社ニュー・オータニ</t>
  </si>
  <si>
    <t>028-623-7711</t>
  </si>
  <si>
    <t>224-8588</t>
  </si>
  <si>
    <t>045-941-1888</t>
  </si>
  <si>
    <t>042-397-5378</t>
  </si>
  <si>
    <t>新潟県新潟市中央区西堀通７－１５７４</t>
  </si>
  <si>
    <t>107-0061</t>
  </si>
  <si>
    <t>03-5372-4440</t>
  </si>
  <si>
    <t>028-683-4411</t>
  </si>
  <si>
    <t>048-935-1581</t>
  </si>
  <si>
    <t>イオンコンパス株式会社</t>
  </si>
  <si>
    <t>03-5213-6111</t>
  </si>
  <si>
    <t>東京都中央区八丁堀４－７－１　
第３桜橋ビル７階</t>
  </si>
  <si>
    <t>03-6891-9900</t>
  </si>
  <si>
    <t>409-0113</t>
  </si>
  <si>
    <t>株式会社森ビルホスピタリティコーポレーション</t>
  </si>
  <si>
    <t>03-3325-8771</t>
  </si>
  <si>
    <t>105-0001</t>
  </si>
  <si>
    <t>170-0005</t>
  </si>
  <si>
    <t>343-0047</t>
  </si>
  <si>
    <t>048-975-2031</t>
  </si>
  <si>
    <t>194-0022</t>
  </si>
  <si>
    <t>042-850-9211</t>
  </si>
  <si>
    <t>101-8215</t>
  </si>
  <si>
    <t>ソフトバンク株式会社</t>
  </si>
  <si>
    <t>160-8430</t>
  </si>
  <si>
    <t>03-5292-8100</t>
  </si>
  <si>
    <t>03-6276-5216</t>
  </si>
  <si>
    <t>ＧＭＯペパボ株式会社</t>
  </si>
  <si>
    <t>153-0051</t>
  </si>
  <si>
    <t>03-6820-8179</t>
  </si>
  <si>
    <t>104-0041</t>
  </si>
  <si>
    <t>03-5542-8701</t>
  </si>
  <si>
    <t>ＴＯＨＯシネマズ株式会社</t>
  </si>
  <si>
    <t>959-0111</t>
  </si>
  <si>
    <t>0256-66-2004</t>
  </si>
  <si>
    <t>埼玉県坂戸市厚川１５１－１</t>
  </si>
  <si>
    <t>141-8609</t>
  </si>
  <si>
    <t>03-6417-0600</t>
  </si>
  <si>
    <t>047-393-6552</t>
  </si>
  <si>
    <t>03-3342-3440</t>
  </si>
  <si>
    <t>104-0042</t>
  </si>
  <si>
    <t>03-6757-8900</t>
  </si>
  <si>
    <t>03-6270-2888</t>
  </si>
  <si>
    <t>108-0023</t>
  </si>
  <si>
    <t>03-3769-3503</t>
  </si>
  <si>
    <t>03-6730-2200</t>
  </si>
  <si>
    <t>169-0073</t>
  </si>
  <si>
    <t>042-442-0240</t>
  </si>
  <si>
    <t>331-0812</t>
  </si>
  <si>
    <t>048-654-2511</t>
  </si>
  <si>
    <t>225-8585</t>
  </si>
  <si>
    <t>045-903-9245</t>
  </si>
  <si>
    <t>03-3265-4333</t>
  </si>
  <si>
    <t>273-0012</t>
  </si>
  <si>
    <t>株式会社辻和</t>
  </si>
  <si>
    <t>103-0003</t>
  </si>
  <si>
    <t>東京都中央区日本橋横山町１０－１２</t>
  </si>
  <si>
    <t>03-3662-7091</t>
  </si>
  <si>
    <t>100-8424</t>
  </si>
  <si>
    <t>03-3213-8918</t>
  </si>
  <si>
    <t>株式会社オールフロンティア</t>
  </si>
  <si>
    <t>03-6892-8900</t>
  </si>
  <si>
    <t>03-3798-8141</t>
  </si>
  <si>
    <t>03-3354-0131</t>
  </si>
  <si>
    <t>03-5774-2692</t>
  </si>
  <si>
    <t>350-2211</t>
  </si>
  <si>
    <t>049-286-6511</t>
  </si>
  <si>
    <t>03-3436-1860</t>
  </si>
  <si>
    <t>371-0847</t>
  </si>
  <si>
    <t>027-280-3381</t>
  </si>
  <si>
    <t>107-0052</t>
  </si>
  <si>
    <t>03-5545-1080</t>
  </si>
  <si>
    <t>03-5363-4880</t>
  </si>
  <si>
    <t>107-8401</t>
  </si>
  <si>
    <t>03-3408-4121</t>
  </si>
  <si>
    <t>03-5209-5672</t>
  </si>
  <si>
    <t>114-0002</t>
  </si>
  <si>
    <t>03-3914-6161</t>
  </si>
  <si>
    <t>171-0021</t>
  </si>
  <si>
    <t>03-5960-3034</t>
  </si>
  <si>
    <t>03-6262-3910</t>
  </si>
  <si>
    <t>03-6825-6900</t>
  </si>
  <si>
    <t>351-0034</t>
  </si>
  <si>
    <t>048-487-1111</t>
  </si>
  <si>
    <t>03-6418-7155</t>
  </si>
  <si>
    <t>03-5358-5322</t>
  </si>
  <si>
    <t>03-6866-3100</t>
  </si>
  <si>
    <t>106-6140</t>
  </si>
  <si>
    <t>03-4345-2000</t>
  </si>
  <si>
    <t>106-6122</t>
  </si>
  <si>
    <t>03-5771-1100</t>
  </si>
  <si>
    <t>03-5459-6827</t>
  </si>
  <si>
    <t>03-5736-7111</t>
  </si>
  <si>
    <t>110-0015</t>
  </si>
  <si>
    <t>03-5830-1733</t>
  </si>
  <si>
    <t>157-0067</t>
  </si>
  <si>
    <t>03-3417-1211</t>
  </si>
  <si>
    <t>108-0014</t>
  </si>
  <si>
    <t>03-6435-2495</t>
  </si>
  <si>
    <t>03-6758-0562</t>
  </si>
  <si>
    <t>0570-064-951</t>
  </si>
  <si>
    <t>106-0041</t>
  </si>
  <si>
    <t>03-3583-3438</t>
  </si>
  <si>
    <t>101-0022</t>
  </si>
  <si>
    <t>243-0303</t>
  </si>
  <si>
    <t>046-284-5670</t>
  </si>
  <si>
    <t>03-5388-5680</t>
  </si>
  <si>
    <t>150-6028</t>
  </si>
  <si>
    <t>03-5475-8141</t>
  </si>
  <si>
    <t>231-0028</t>
  </si>
  <si>
    <t>045-663-6120</t>
  </si>
  <si>
    <t>357-0002</t>
  </si>
  <si>
    <t>042-972-7536</t>
  </si>
  <si>
    <t>298-0112</t>
  </si>
  <si>
    <t>0470-86-3711</t>
  </si>
  <si>
    <t>294-0005</t>
  </si>
  <si>
    <t>0470-24-9111</t>
  </si>
  <si>
    <t>東京都品川区東品川４－１２－８</t>
  </si>
  <si>
    <t>03-5769-7447</t>
  </si>
  <si>
    <t>03-6633-6600</t>
  </si>
  <si>
    <t>380-8503</t>
  </si>
  <si>
    <t>026-238-0242</t>
  </si>
  <si>
    <t>273-0045</t>
  </si>
  <si>
    <t>047-431-3555</t>
  </si>
  <si>
    <t>03-6300-9420</t>
  </si>
  <si>
    <t>03-4455-9017</t>
  </si>
  <si>
    <t>03-3505-6155</t>
  </si>
  <si>
    <t>0467-61-3244</t>
  </si>
  <si>
    <t>400-0867</t>
  </si>
  <si>
    <t>055-235-6318</t>
  </si>
  <si>
    <t>102-8353</t>
  </si>
  <si>
    <t>03-3515-5050</t>
  </si>
  <si>
    <t>03-6380-1300</t>
  </si>
  <si>
    <t>150-0041</t>
  </si>
  <si>
    <t>03-3476-5650</t>
  </si>
  <si>
    <t>272-0023</t>
  </si>
  <si>
    <t>047-370-2288</t>
  </si>
  <si>
    <t>950-8720</t>
  </si>
  <si>
    <t>025-275-3131</t>
  </si>
  <si>
    <t>154-0002</t>
  </si>
  <si>
    <t>03-5701-2535</t>
  </si>
  <si>
    <t>136-0071</t>
  </si>
  <si>
    <t>150-0032</t>
  </si>
  <si>
    <t>03-5728-1761</t>
  </si>
  <si>
    <t>399-8204</t>
  </si>
  <si>
    <t>0263-71-3600</t>
  </si>
  <si>
    <t>272-0127</t>
  </si>
  <si>
    <t>047-399-8383</t>
  </si>
  <si>
    <t>03-6864-4221</t>
  </si>
  <si>
    <t>0465-20-2400</t>
  </si>
  <si>
    <t>230-0012</t>
  </si>
  <si>
    <t>045-572-4701</t>
  </si>
  <si>
    <t>222-8577</t>
  </si>
  <si>
    <t>045-474-6711</t>
  </si>
  <si>
    <t>106-6134</t>
  </si>
  <si>
    <t>03-4510-2348</t>
  </si>
  <si>
    <t>03-6447-4020</t>
  </si>
  <si>
    <t>150-0045</t>
  </si>
  <si>
    <t>03-5456-8710</t>
  </si>
  <si>
    <t>220-8755</t>
  </si>
  <si>
    <t>神奈川県横浜市西区みなとみらい６－３－６</t>
  </si>
  <si>
    <t>045-263-6062</t>
  </si>
  <si>
    <t>03-4500-2899</t>
  </si>
  <si>
    <t>220-0011</t>
  </si>
  <si>
    <t>045-441-8851</t>
  </si>
  <si>
    <t>ブリヂストンスポーツセールスジャパン株式会社</t>
  </si>
  <si>
    <t>03-4413-8800</t>
  </si>
  <si>
    <t>045-311-3035</t>
  </si>
  <si>
    <t>374-8512</t>
  </si>
  <si>
    <t>0276-74-2121</t>
  </si>
  <si>
    <t>373-0034</t>
  </si>
  <si>
    <t>0276-31-2092</t>
  </si>
  <si>
    <t>東京都品川区東品川４－１２－４</t>
  </si>
  <si>
    <t>03-6688-1506</t>
  </si>
  <si>
    <t>110-0016</t>
  </si>
  <si>
    <t>03-3687-1281</t>
  </si>
  <si>
    <t>0570-078-181</t>
  </si>
  <si>
    <t>101-8001</t>
  </si>
  <si>
    <t>03-3230-5211</t>
  </si>
  <si>
    <t>03-3361-0440</t>
  </si>
  <si>
    <t>106-6108</t>
  </si>
  <si>
    <t>03-5775-9100</t>
  </si>
  <si>
    <t>03-6371-1900</t>
  </si>
  <si>
    <t>03-6263-1090</t>
  </si>
  <si>
    <t>法人番号</t>
    <rPh sb="0" eb="2">
      <t>ホウジン</t>
    </rPh>
    <rPh sb="2" eb="4">
      <t>バンゴウ</t>
    </rPh>
    <phoneticPr fontId="2"/>
  </si>
  <si>
    <t>－</t>
  </si>
  <si>
    <t>03-6279-4325</t>
  </si>
  <si>
    <t>106-6224</t>
  </si>
  <si>
    <t>03-5797-8916</t>
  </si>
  <si>
    <t>03-5769-7456</t>
  </si>
  <si>
    <t>03-6741-4422</t>
  </si>
  <si>
    <t>150-0021</t>
  </si>
  <si>
    <t>03-6415-8061</t>
  </si>
  <si>
    <t>【注意事項】
　全国の財務局等に届出されている業者の一覧です。
　届出状況の詳細については、届出先の財務局等へお問い合わせください。
　自家型発行者名簿については、届出先の財務局等で閲覧に供しています。</t>
    <rPh sb="16" eb="18">
      <t>トドケデ</t>
    </rPh>
    <rPh sb="33" eb="35">
      <t>トドケデ</t>
    </rPh>
    <rPh sb="46" eb="48">
      <t>トドケデ</t>
    </rPh>
    <rPh sb="68" eb="71">
      <t>ジカガタ</t>
    </rPh>
    <rPh sb="71" eb="74">
      <t>ハッコウシャ</t>
    </rPh>
    <rPh sb="74" eb="76">
      <t>メイボ</t>
    </rPh>
    <rPh sb="82" eb="84">
      <t>トドケデ</t>
    </rPh>
    <phoneticPr fontId="2"/>
  </si>
  <si>
    <t>060-0005</t>
  </si>
  <si>
    <t>北海道札幌市中央区北５条西７－２－１</t>
  </si>
  <si>
    <t>011-271-0111</t>
  </si>
  <si>
    <t>北海道北見市光西町２０８</t>
  </si>
  <si>
    <t>0157-23-0230</t>
  </si>
  <si>
    <t>北海道北見市緑ヶ丘３－１２－２５</t>
  </si>
  <si>
    <t>0157-23-8938</t>
  </si>
  <si>
    <t>北海道帯広市西２４条北１－３－１９</t>
  </si>
  <si>
    <t>0155-37-6666</t>
  </si>
  <si>
    <t>北海道釧路市知人町３－１８</t>
  </si>
  <si>
    <t>0154-41-9155</t>
  </si>
  <si>
    <t>011-558-7000</t>
  </si>
  <si>
    <t>北海道札幌市中央区北５条西２－５</t>
  </si>
  <si>
    <t>011-218-6670</t>
  </si>
  <si>
    <t>081-0293</t>
  </si>
  <si>
    <t>北海道河東郡鹿追町新町４－５１</t>
  </si>
  <si>
    <t>0156-66-2131</t>
  </si>
  <si>
    <t>株式会社クレタ</t>
  </si>
  <si>
    <t>059-1305</t>
  </si>
  <si>
    <t>0144-57-9114</t>
  </si>
  <si>
    <t>茂田石油株式会社</t>
  </si>
  <si>
    <t>070-0864</t>
  </si>
  <si>
    <t>0166-51-5121</t>
  </si>
  <si>
    <t>063-8501</t>
  </si>
  <si>
    <t>001-0907</t>
  </si>
  <si>
    <t>011-330-6200</t>
  </si>
  <si>
    <t>003-0026</t>
  </si>
  <si>
    <t>011-861-0196</t>
  </si>
  <si>
    <t>011-688-3100</t>
  </si>
  <si>
    <t>080-2470</t>
  </si>
  <si>
    <t>0155-38-3456</t>
  </si>
  <si>
    <t>0234-22-6011</t>
  </si>
  <si>
    <t>010-0001</t>
  </si>
  <si>
    <t>秋田県秋田市中通１－３－１</t>
  </si>
  <si>
    <t>018-833-0131</t>
  </si>
  <si>
    <t>980-0804</t>
  </si>
  <si>
    <t>宮城県仙台市青葉区大町２－７－２３</t>
  </si>
  <si>
    <t>0242-26-2111</t>
  </si>
  <si>
    <t>036-8012</t>
  </si>
  <si>
    <t>青森県弘前市大字北瓦ヶ町１９－５</t>
  </si>
  <si>
    <t>0172-32-3351</t>
  </si>
  <si>
    <t>980-0811</t>
  </si>
  <si>
    <t>宮城県仙台市青葉区一番町１－１２－４０</t>
  </si>
  <si>
    <t>022-284-1641</t>
  </si>
  <si>
    <t>990-9567</t>
  </si>
  <si>
    <t>山形県山形市鉄砲町２－１３－１８</t>
  </si>
  <si>
    <t>023-641-4567</t>
  </si>
  <si>
    <t>宮城県仙台市青葉区一番町３－１０－２１</t>
  </si>
  <si>
    <t>022-264-4511</t>
  </si>
  <si>
    <t>宮城県仙台市青葉区一番町３－６－１１</t>
  </si>
  <si>
    <t>022-221-5588</t>
  </si>
  <si>
    <t>980-0021</t>
  </si>
  <si>
    <t>宮城県仙台市青葉区中央２－４－１１</t>
  </si>
  <si>
    <t>022-222-6963</t>
  </si>
  <si>
    <t>025-0087</t>
  </si>
  <si>
    <t>岩手県花巻市上町３－３</t>
  </si>
  <si>
    <t>0198-22-2222</t>
  </si>
  <si>
    <t>022-0003</t>
  </si>
  <si>
    <t>0192-27-2165</t>
  </si>
  <si>
    <t>979-0195</t>
  </si>
  <si>
    <t>0246-65-5115</t>
  </si>
  <si>
    <t>020-0874</t>
  </si>
  <si>
    <t>岩手県盛岡市南大通１－６－６</t>
  </si>
  <si>
    <t>019-623-5484</t>
  </si>
  <si>
    <t>022-267-2391</t>
  </si>
  <si>
    <t>980-0014</t>
  </si>
  <si>
    <t>宮城県仙台市青葉区本町２－７－３</t>
  </si>
  <si>
    <t>022-225-8321</t>
  </si>
  <si>
    <t>970-8035</t>
  </si>
  <si>
    <t>福島県いわき市明治団地４－１</t>
  </si>
  <si>
    <t>984-0825</t>
  </si>
  <si>
    <t>宮城県仙台市若林区古城１－５－１</t>
  </si>
  <si>
    <t>022-781-1033</t>
  </si>
  <si>
    <t>023-1103</t>
  </si>
  <si>
    <t>0197-35-1212</t>
  </si>
  <si>
    <t>020-0891</t>
  </si>
  <si>
    <t>岩手県紫波郡矢巾町流通センター南１－８－９</t>
  </si>
  <si>
    <t>019-638-8161</t>
  </si>
  <si>
    <t>997-0031</t>
  </si>
  <si>
    <t>山形県鶴岡市錦町２－６０</t>
  </si>
  <si>
    <t>0235-22-3033</t>
  </si>
  <si>
    <t>980-8583</t>
  </si>
  <si>
    <t>宮城県仙台市青葉区国分町３－１－１８</t>
  </si>
  <si>
    <t>022-264-6111</t>
  </si>
  <si>
    <t>983-0852</t>
  </si>
  <si>
    <t>宮城県仙台市宮城野区榴岡３－４－１</t>
  </si>
  <si>
    <t>022-742-3111</t>
  </si>
  <si>
    <t>020-0690</t>
  </si>
  <si>
    <t>019-687-1321</t>
  </si>
  <si>
    <t>020-0824</t>
  </si>
  <si>
    <t>岩手県盛岡市東安庭２－１－３０</t>
  </si>
  <si>
    <t>019-623-6100</t>
  </si>
  <si>
    <t>976-0015</t>
  </si>
  <si>
    <t>福島県相馬市塚ノ町２－３－１</t>
  </si>
  <si>
    <t>0244-36-2947</t>
  </si>
  <si>
    <t>966-0818</t>
  </si>
  <si>
    <t>福島県喜多方市字２－４６６９－２</t>
  </si>
  <si>
    <t>0241-22-1041</t>
  </si>
  <si>
    <t>960-2101</t>
  </si>
  <si>
    <t>福島県福島市さくら１－２－１</t>
  </si>
  <si>
    <t>024-594-1111</t>
  </si>
  <si>
    <t>039-1185</t>
  </si>
  <si>
    <t>青森県八戸市大字長苗代字前田８３－１</t>
  </si>
  <si>
    <t>0178-21-1855</t>
  </si>
  <si>
    <t>970-8026</t>
  </si>
  <si>
    <t>福島県いわき市平字３－２４</t>
  </si>
  <si>
    <t>0246-25-5566</t>
  </si>
  <si>
    <t>宮城県仙台市青葉区本町２－１４－２４</t>
  </si>
  <si>
    <t>022-343-2121</t>
  </si>
  <si>
    <t>0191-23-9155</t>
  </si>
  <si>
    <t>036-0301</t>
  </si>
  <si>
    <t>青森県黒石市一番町１７３</t>
  </si>
  <si>
    <t>0172-52-2221</t>
  </si>
  <si>
    <t>989-5615</t>
  </si>
  <si>
    <t>0228-22-8811</t>
  </si>
  <si>
    <t>022-211-6801</t>
  </si>
  <si>
    <t>960-0103</t>
  </si>
  <si>
    <t>福島県福島市本内字北古舘９</t>
  </si>
  <si>
    <t>024-553-0777</t>
  </si>
  <si>
    <t>012-0867</t>
  </si>
  <si>
    <t>0183-78-2260</t>
  </si>
  <si>
    <t>0197-35-1901</t>
  </si>
  <si>
    <t>024-0004</t>
  </si>
  <si>
    <t>0197-71-1166</t>
  </si>
  <si>
    <t>986-0847</t>
  </si>
  <si>
    <t>0225-94-1125</t>
  </si>
  <si>
    <t>022-222-6455</t>
  </si>
  <si>
    <t>991-0031</t>
  </si>
  <si>
    <t>0237-86-8289</t>
  </si>
  <si>
    <t>028-6195</t>
  </si>
  <si>
    <t>0195-23-5111</t>
  </si>
  <si>
    <t>031-0056</t>
  </si>
  <si>
    <t>0178-44-0251</t>
  </si>
  <si>
    <t>976-0042</t>
  </si>
  <si>
    <t>963-4397</t>
  </si>
  <si>
    <t>0247-82-1130</t>
  </si>
  <si>
    <t>020-0055</t>
  </si>
  <si>
    <t>019-689-2288</t>
  </si>
  <si>
    <t>019-689-2111</t>
  </si>
  <si>
    <t>021-0902</t>
  </si>
  <si>
    <t>0191-24-3111</t>
  </si>
  <si>
    <t>039-2241</t>
  </si>
  <si>
    <t>0178-32-6211</t>
  </si>
  <si>
    <t>965-0059</t>
  </si>
  <si>
    <t>0242-24-2400</t>
  </si>
  <si>
    <t>999-6701</t>
  </si>
  <si>
    <t>山形県酒田市砂越字上川原４４－１</t>
  </si>
  <si>
    <t>0234-52-3101</t>
  </si>
  <si>
    <t>028-2101</t>
  </si>
  <si>
    <t>0193-72-2311</t>
  </si>
  <si>
    <t>990-2214</t>
  </si>
  <si>
    <t>023-687-5555</t>
  </si>
  <si>
    <t>990-8558</t>
  </si>
  <si>
    <t>023-631-1331</t>
  </si>
  <si>
    <t>960-0479</t>
  </si>
  <si>
    <t>024-583-2360</t>
  </si>
  <si>
    <t>963-8052</t>
  </si>
  <si>
    <t>024-932-0258</t>
  </si>
  <si>
    <t>999-8531</t>
  </si>
  <si>
    <t>0234-71-7222</t>
  </si>
  <si>
    <t>970-8034</t>
  </si>
  <si>
    <t>0246-28-2502</t>
  </si>
  <si>
    <t>999-7611</t>
  </si>
  <si>
    <t>0235-64-0555</t>
  </si>
  <si>
    <t>981-3133</t>
  </si>
  <si>
    <t>宮城県仙台市泉区泉中央４－１－５</t>
  </si>
  <si>
    <t>022-371-6606</t>
  </si>
  <si>
    <t>有限会社益野製菓</t>
  </si>
  <si>
    <t>021-0874</t>
  </si>
  <si>
    <t>0191-21-1300</t>
  </si>
  <si>
    <t>990-0043</t>
  </si>
  <si>
    <t>山形県山形市本町１－７－４２</t>
  </si>
  <si>
    <t>023-641-2611</t>
  </si>
  <si>
    <t>983-0864</t>
  </si>
  <si>
    <t>022-298-5300</t>
  </si>
  <si>
    <t>963-8024</t>
  </si>
  <si>
    <t>024-938-1111</t>
  </si>
  <si>
    <t>985-0845</t>
  </si>
  <si>
    <t>022-363-2280</t>
  </si>
  <si>
    <t>025-0244</t>
  </si>
  <si>
    <t>0198-25-2111</t>
  </si>
  <si>
    <t>425-8560</t>
  </si>
  <si>
    <t>静岡県焼津市栄町２－２－２１</t>
  </si>
  <si>
    <t>054-620-7735</t>
  </si>
  <si>
    <t>410-0022</t>
  </si>
  <si>
    <t>055-922-1104</t>
  </si>
  <si>
    <t>436-0056</t>
  </si>
  <si>
    <t>静岡県掛川市掛川６２９－１</t>
  </si>
  <si>
    <t>0537-24-3418</t>
  </si>
  <si>
    <t>460-0008</t>
  </si>
  <si>
    <t>愛知県名古屋市中区栄２－２－５</t>
  </si>
  <si>
    <t>052-204-1483</t>
  </si>
  <si>
    <t>500-8842</t>
  </si>
  <si>
    <t>岐阜県岐阜市金町２－１６</t>
  </si>
  <si>
    <t>058-263-0465</t>
  </si>
  <si>
    <t>457-0005</t>
  </si>
  <si>
    <t>愛知県名古屋市南区桜台１－１７－１６</t>
  </si>
  <si>
    <t>052-811-0700</t>
  </si>
  <si>
    <t>450-8577</t>
  </si>
  <si>
    <t>愛知県名古屋市中村区名駅南２－１４－１９</t>
  </si>
  <si>
    <t>052-582-2104</t>
  </si>
  <si>
    <t>470-0116</t>
  </si>
  <si>
    <t>愛知県日進市東山３－１２１３</t>
  </si>
  <si>
    <t>0561-72-2384</t>
  </si>
  <si>
    <t>432-8036</t>
  </si>
  <si>
    <t>053-456-3550</t>
  </si>
  <si>
    <t>430-8655</t>
  </si>
  <si>
    <t>053-454-4101</t>
  </si>
  <si>
    <t>456-0004</t>
  </si>
  <si>
    <t>愛知県名古屋市熱田区桜田町１９－１８</t>
  </si>
  <si>
    <t>052-881-0487</t>
  </si>
  <si>
    <t>463-8535</t>
  </si>
  <si>
    <t>461-0001</t>
  </si>
  <si>
    <t>愛知県名古屋市東区泉１－２３－３６</t>
  </si>
  <si>
    <t>052-951-0111</t>
  </si>
  <si>
    <t>500-8722</t>
  </si>
  <si>
    <t>岐阜県岐阜市九重町４－２０</t>
  </si>
  <si>
    <t>058-240-8800</t>
  </si>
  <si>
    <t>514-8635</t>
  </si>
  <si>
    <t>059-224-5161</t>
  </si>
  <si>
    <t>466-0064</t>
  </si>
  <si>
    <t>愛知県名古屋市昭和区鶴舞３－１７－１１</t>
  </si>
  <si>
    <t>052-741-0529</t>
  </si>
  <si>
    <t>510-0874</t>
  </si>
  <si>
    <t>三重県四日市市河原田町１３０１</t>
  </si>
  <si>
    <t>059-373-4034</t>
  </si>
  <si>
    <t>460-8490</t>
  </si>
  <si>
    <t>愛知県名古屋市中区東桜２－１８－３１</t>
  </si>
  <si>
    <t>052-933-6000</t>
  </si>
  <si>
    <t>511-1192</t>
  </si>
  <si>
    <t>三重県桑名市長島町浦安３３３</t>
  </si>
  <si>
    <t>0594-45-1111</t>
  </si>
  <si>
    <t>愛知県名古屋市昭和区鶴舞２－２１－６</t>
  </si>
  <si>
    <t>052-872-2116</t>
  </si>
  <si>
    <t>500-8351</t>
  </si>
  <si>
    <t>岐阜県岐阜市清本町８－２</t>
  </si>
  <si>
    <t>058-271-0463</t>
  </si>
  <si>
    <t>446-0056</t>
  </si>
  <si>
    <t>愛知県安城市三河安城町１－８－４</t>
  </si>
  <si>
    <t>0566-73-6323</t>
  </si>
  <si>
    <t>466-0022</t>
  </si>
  <si>
    <t>愛知県名古屋市昭和区塩付通４－９</t>
  </si>
  <si>
    <t>052-852-7181</t>
  </si>
  <si>
    <t>453-0065</t>
  </si>
  <si>
    <t>愛知県名古屋市中村区靖国町２－２６－５</t>
  </si>
  <si>
    <t>052-412-6812</t>
  </si>
  <si>
    <t>502-0904</t>
  </si>
  <si>
    <t>岐阜県岐阜市島栄町１－３０</t>
  </si>
  <si>
    <t>058-231-6228</t>
  </si>
  <si>
    <t>052-872-9511</t>
  </si>
  <si>
    <t>411-8533</t>
  </si>
  <si>
    <t>静岡県三島市大場３００</t>
  </si>
  <si>
    <t>055-977-0800</t>
  </si>
  <si>
    <t>510-0067</t>
  </si>
  <si>
    <t>三重県四日市市浜田町５－Ｂ１</t>
  </si>
  <si>
    <t>059-355-3510</t>
  </si>
  <si>
    <t>464-8561</t>
  </si>
  <si>
    <t>愛知県名古屋市千種区内山２－１３－９</t>
  </si>
  <si>
    <t>052-733-8001</t>
  </si>
  <si>
    <t>453-0855</t>
  </si>
  <si>
    <t>愛知県名古屋市中村区烏森町６－２８０</t>
  </si>
  <si>
    <t>052-483-1111</t>
  </si>
  <si>
    <t>450-8618</t>
  </si>
  <si>
    <t>052-582-1011</t>
  </si>
  <si>
    <t>444-1164</t>
  </si>
  <si>
    <t>愛知県安城市藤井町東長先１</t>
  </si>
  <si>
    <t>0566-73-3300</t>
  </si>
  <si>
    <t>509-0105</t>
  </si>
  <si>
    <t>岐阜県各務原市各務山の前町２－３５２</t>
  </si>
  <si>
    <t>058-370-6000</t>
  </si>
  <si>
    <t>422-8006</t>
  </si>
  <si>
    <t>静岡県静岡市駿河区曲金３－４－６</t>
  </si>
  <si>
    <t>054-286-4564</t>
  </si>
  <si>
    <t>501-3265</t>
  </si>
  <si>
    <t>岐阜県関市小瀬２８２３</t>
  </si>
  <si>
    <t>0575-22-5591</t>
  </si>
  <si>
    <t>410-0031</t>
  </si>
  <si>
    <t>静岡県沼津市三枚橋字竹の岬７０９－１</t>
  </si>
  <si>
    <t>0545-36-1000</t>
  </si>
  <si>
    <t>059-354-8898</t>
  </si>
  <si>
    <t>518-0809</t>
  </si>
  <si>
    <t>三重県伊賀市西明寺８９１－１</t>
  </si>
  <si>
    <t>0595-21-1969</t>
  </si>
  <si>
    <t>431-3122</t>
  </si>
  <si>
    <t>053-479-0011</t>
  </si>
  <si>
    <t>421-0216</t>
  </si>
  <si>
    <t>静岡県焼津市相川１２２３－２</t>
  </si>
  <si>
    <t>054-622-7148</t>
  </si>
  <si>
    <t>441-8077</t>
  </si>
  <si>
    <t>愛知県豊橋市神野新田町字チノ割２５－１</t>
  </si>
  <si>
    <t>0532-33-2200</t>
  </si>
  <si>
    <t>410-0049</t>
  </si>
  <si>
    <t>静岡県沼津市江原町１５－４７　　</t>
  </si>
  <si>
    <t>055-924-1223</t>
  </si>
  <si>
    <t>431-1414</t>
  </si>
  <si>
    <t>053-524-0025</t>
  </si>
  <si>
    <t>438-0086</t>
  </si>
  <si>
    <t>静岡県磐田市見付３５９９－１</t>
  </si>
  <si>
    <t>0538-36-7022</t>
  </si>
  <si>
    <t>506-0053</t>
  </si>
  <si>
    <t>岐阜県高山市昭和町３－１１１</t>
  </si>
  <si>
    <t>0577-33-1321</t>
  </si>
  <si>
    <t>450-0003</t>
  </si>
  <si>
    <t>愛知県名古屋市中村区名駅南１－１７－２０</t>
  </si>
  <si>
    <t>052-238-2500</t>
  </si>
  <si>
    <t>435-0052</t>
  </si>
  <si>
    <t>420-8555</t>
  </si>
  <si>
    <t>054-205-7009</t>
  </si>
  <si>
    <t>431-1497</t>
  </si>
  <si>
    <t>053-525-1011</t>
  </si>
  <si>
    <t>425-0052</t>
  </si>
  <si>
    <t>静岡県焼津市田尻３１６</t>
  </si>
  <si>
    <t>054-624-4322</t>
  </si>
  <si>
    <t>501-6057</t>
  </si>
  <si>
    <t>058-387-8951</t>
  </si>
  <si>
    <t>506-0001</t>
  </si>
  <si>
    <t>岐阜県高山市冬頭町１－１</t>
  </si>
  <si>
    <t>0577-36-3888</t>
  </si>
  <si>
    <t>466-8507</t>
  </si>
  <si>
    <t>052-872-1811</t>
  </si>
  <si>
    <t>474-0053</t>
  </si>
  <si>
    <t>052-249-3503</t>
  </si>
  <si>
    <t>421-0414</t>
  </si>
  <si>
    <t>0548-22-4807</t>
  </si>
  <si>
    <t>503-0032</t>
  </si>
  <si>
    <t>岐阜県大垣市熊野町１１８１</t>
  </si>
  <si>
    <t>0584-91-5151</t>
  </si>
  <si>
    <t>株式会社杏林堂薬局</t>
  </si>
  <si>
    <t>430-0935</t>
  </si>
  <si>
    <t>053-453-3222</t>
  </si>
  <si>
    <t>株式会社ＪＡあいちエネルギー</t>
  </si>
  <si>
    <t>446-0008</t>
  </si>
  <si>
    <t>0566-96-0030</t>
  </si>
  <si>
    <t>479-8601</t>
  </si>
  <si>
    <t>0569-34-5555</t>
  </si>
  <si>
    <t>株式会社山彦</t>
  </si>
  <si>
    <t>492-8219</t>
  </si>
  <si>
    <t>愛知県稲沢市稲葉２－６－１５</t>
  </si>
  <si>
    <t>0587-21-1777</t>
  </si>
  <si>
    <t>株式会社コメダ</t>
  </si>
  <si>
    <t>461-0004</t>
  </si>
  <si>
    <t>052-936-8880</t>
  </si>
  <si>
    <t>株式会社三交タクシー</t>
  </si>
  <si>
    <t>株式会社ウェルビー</t>
  </si>
  <si>
    <t>愛知県名古屋市中区栄３－２７－３３</t>
  </si>
  <si>
    <t>052-261-1401</t>
  </si>
  <si>
    <t>463-0055</t>
  </si>
  <si>
    <t>愛知県名古屋市守山区西新１－１</t>
  </si>
  <si>
    <t>052-758-1621</t>
  </si>
  <si>
    <t>481-0004</t>
  </si>
  <si>
    <t>0568-22-1159</t>
  </si>
  <si>
    <t>515-0592</t>
  </si>
  <si>
    <t>0596-37-5500</t>
  </si>
  <si>
    <t>412-0041</t>
  </si>
  <si>
    <t>0550-84-4816</t>
  </si>
  <si>
    <t>424-0902</t>
  </si>
  <si>
    <t>054-348-1139</t>
  </si>
  <si>
    <t>483-8555</t>
  </si>
  <si>
    <t>0587-55-2201</t>
  </si>
  <si>
    <t>462-0841</t>
  </si>
  <si>
    <t>052-910-1729</t>
  </si>
  <si>
    <t>519-0043</t>
  </si>
  <si>
    <t>0596-58-0016</t>
  </si>
  <si>
    <t>922-0242</t>
  </si>
  <si>
    <t>石川県加賀市山代温泉１２－１０３</t>
  </si>
  <si>
    <t>0761-77-1111</t>
  </si>
  <si>
    <t>マンテンホテル株式会社</t>
  </si>
  <si>
    <t>930-0029</t>
  </si>
  <si>
    <t>富山県富山市本町２－１７</t>
  </si>
  <si>
    <t>076-441-2177</t>
  </si>
  <si>
    <t>株式会社ニュージャパン・トラベル</t>
  </si>
  <si>
    <t>930-0857</t>
  </si>
  <si>
    <t>076-441-2000</t>
  </si>
  <si>
    <t>910-0065</t>
  </si>
  <si>
    <t>福井県福井市八ツ島町３１－４０２</t>
  </si>
  <si>
    <t>0776-28-1888</t>
  </si>
  <si>
    <t>933-0062</t>
  </si>
  <si>
    <t>富山県高岡市江尻字村中１２４３－１</t>
  </si>
  <si>
    <t>0766-22-4886</t>
  </si>
  <si>
    <t>920-0906</t>
  </si>
  <si>
    <t>076-255-6800</t>
  </si>
  <si>
    <t>920-0867</t>
  </si>
  <si>
    <t>石川県金沢市長土塀２－１６－３０</t>
  </si>
  <si>
    <t>076-248-6791</t>
  </si>
  <si>
    <t>920-0919</t>
  </si>
  <si>
    <t>石川県金沢市南町２－１</t>
  </si>
  <si>
    <t>076-263-3565</t>
  </si>
  <si>
    <t>939-1576</t>
  </si>
  <si>
    <t>富山県南砺市やかた６８</t>
  </si>
  <si>
    <t>0763-22-2229</t>
  </si>
  <si>
    <t>920-0027</t>
  </si>
  <si>
    <t>076-223-7000</t>
  </si>
  <si>
    <t>939-0402</t>
  </si>
  <si>
    <t>0766-56-7200</t>
  </si>
  <si>
    <t>0776-23-8464</t>
  </si>
  <si>
    <t>926-0042</t>
  </si>
  <si>
    <t>0767-53-2727</t>
  </si>
  <si>
    <t>661-0002</t>
  </si>
  <si>
    <t>兵庫県尼崎市塚口町１－１５－８</t>
  </si>
  <si>
    <t>06-6421-6074</t>
  </si>
  <si>
    <t>678-0175</t>
  </si>
  <si>
    <t>兵庫県赤穂市北野中１１</t>
  </si>
  <si>
    <t>0791-48-0133</t>
  </si>
  <si>
    <t>641-0006</t>
  </si>
  <si>
    <t>和歌山県和歌山市中島１８５－３</t>
  </si>
  <si>
    <t>073-425-0130</t>
  </si>
  <si>
    <t>兵庫県伊丹市中央５－３－３８</t>
  </si>
  <si>
    <t>670-0912</t>
  </si>
  <si>
    <t>兵庫県姫路市南町３１</t>
  </si>
  <si>
    <t>079-288-0001</t>
  </si>
  <si>
    <t>650-0046</t>
  </si>
  <si>
    <t>兵庫県神戸市中央区港島中町６－１０－１</t>
  </si>
  <si>
    <t>078-302-1111</t>
  </si>
  <si>
    <t>658-8555</t>
  </si>
  <si>
    <t>兵庫県神戸市東灘区住吉本町１－３－１９</t>
  </si>
  <si>
    <t>615-0096</t>
  </si>
  <si>
    <t>京都府京都市右京区山の内五反田町３５</t>
  </si>
  <si>
    <t>075-811-6000</t>
  </si>
  <si>
    <t>553-0003</t>
  </si>
  <si>
    <t>大阪府大阪市福島区福島６－１０－１１</t>
  </si>
  <si>
    <t>06-6453-3860</t>
  </si>
  <si>
    <t>530-0002</t>
  </si>
  <si>
    <t>大阪府大阪市北区曽根崎新地１－６－１０</t>
  </si>
  <si>
    <t>06-6372-8577</t>
  </si>
  <si>
    <t>604-8484</t>
  </si>
  <si>
    <t>075-822-4500</t>
  </si>
  <si>
    <t>530-0001</t>
  </si>
  <si>
    <t>06-4795-5815</t>
  </si>
  <si>
    <t>553-8553</t>
  </si>
  <si>
    <t>大阪府大阪市福島区海老江１－１－２４</t>
  </si>
  <si>
    <t>06-6373-5622</t>
  </si>
  <si>
    <t>541-8538</t>
  </si>
  <si>
    <t>06-6202-1171</t>
  </si>
  <si>
    <t>580-0005</t>
  </si>
  <si>
    <t>大阪府松原市別所２－４－３５</t>
  </si>
  <si>
    <t>072-332-0335</t>
  </si>
  <si>
    <t>576-0015</t>
  </si>
  <si>
    <t>大阪府交野市星田西１－８０－１</t>
  </si>
  <si>
    <t>072-822-2621</t>
  </si>
  <si>
    <t>532-0004</t>
  </si>
  <si>
    <t>大阪府大阪市淀川区西宮原２－１－３
ＳＯＲＡ新大阪２１ビル１７Ｆ</t>
  </si>
  <si>
    <t>06-6350-5550</t>
  </si>
  <si>
    <t>596-0044</t>
  </si>
  <si>
    <t>大阪府岸和田市西之内町６５－２６</t>
  </si>
  <si>
    <t>072-439-6234</t>
  </si>
  <si>
    <t>600-8503</t>
  </si>
  <si>
    <t>京都府京都市下京区西中筋通六条下る住吉町４２</t>
  </si>
  <si>
    <t>075-351-1234</t>
  </si>
  <si>
    <t>532-0026</t>
  </si>
  <si>
    <t>大阪府大阪市淀川区塚本３－４－４</t>
  </si>
  <si>
    <t>06-6304-3711</t>
  </si>
  <si>
    <t>670-0922</t>
  </si>
  <si>
    <t>兵庫県姫路市二階町４０</t>
  </si>
  <si>
    <t>079-281-3500</t>
  </si>
  <si>
    <t>大阪府大阪市北区梅田２－５－２５</t>
  </si>
  <si>
    <t>06-6343-7012</t>
  </si>
  <si>
    <t>678-0239</t>
  </si>
  <si>
    <t>兵庫県赤穂市加里屋４６－２</t>
  </si>
  <si>
    <t>0791-42-5678</t>
  </si>
  <si>
    <t>593-8324</t>
  </si>
  <si>
    <t>大阪府堺市西区鳳東町４－４０１－１</t>
  </si>
  <si>
    <t>526-0021</t>
  </si>
  <si>
    <t>滋賀県長浜市八幡中山町１１４１－１</t>
  </si>
  <si>
    <t>0749-63-8821</t>
  </si>
  <si>
    <t>621-0817</t>
  </si>
  <si>
    <t>0771-24-3751</t>
  </si>
  <si>
    <t>0796-23-0333</t>
  </si>
  <si>
    <t>629-2501</t>
  </si>
  <si>
    <t>京都府京丹後市大宮町ロ大野８８</t>
  </si>
  <si>
    <t>0772-68-0008</t>
  </si>
  <si>
    <t>671-1521</t>
  </si>
  <si>
    <t>兵庫県揖保郡太子町東出２６２－１</t>
  </si>
  <si>
    <t>079-277-6100</t>
  </si>
  <si>
    <t>620-0856</t>
  </si>
  <si>
    <t>京都府福知山市土師宮町１－９３</t>
  </si>
  <si>
    <t>0773-27-5212</t>
  </si>
  <si>
    <t>556-0011</t>
  </si>
  <si>
    <t>大阪府大阪市浪速区難波中１－１０－４</t>
  </si>
  <si>
    <t>06-6641-6000</t>
  </si>
  <si>
    <t>612-8395</t>
  </si>
  <si>
    <t>京都府京都市伏見区下鳥羽東芹川町５４</t>
  </si>
  <si>
    <t>075-601-5131</t>
  </si>
  <si>
    <t>530-0056</t>
  </si>
  <si>
    <t>大阪府大阪市北区兎我野町１－９</t>
  </si>
  <si>
    <t>554-0024</t>
  </si>
  <si>
    <t>06-6462-5621</t>
  </si>
  <si>
    <t>0774-22-2821</t>
  </si>
  <si>
    <t>604-8580</t>
  </si>
  <si>
    <t>京都府京都市中京区御池通烏丸東入仲保利町１９１</t>
  </si>
  <si>
    <t>075-212-6000</t>
  </si>
  <si>
    <t>612-8412</t>
  </si>
  <si>
    <t>京都府京都市伏見区竹田中川原町５３－１</t>
  </si>
  <si>
    <t>075-555-3132</t>
  </si>
  <si>
    <t>621-0806</t>
  </si>
  <si>
    <t>0771-24-8500</t>
  </si>
  <si>
    <t>651-0096</t>
  </si>
  <si>
    <t>兵庫県神戸市中央区雲井通３－１－７</t>
  </si>
  <si>
    <t>078-251-6131</t>
  </si>
  <si>
    <t>650-0045</t>
  </si>
  <si>
    <t>兵庫県神戸市中央区港島８－１１－２</t>
  </si>
  <si>
    <t>078-306-5655</t>
  </si>
  <si>
    <t>604-8361</t>
  </si>
  <si>
    <t>京都府京都市中京区錦小路通堀川西入吉野町８２９</t>
  </si>
  <si>
    <t>075-341-1451</t>
  </si>
  <si>
    <t>567-0868</t>
  </si>
  <si>
    <t>大阪府茨木市沢良宜西４－４－１０</t>
  </si>
  <si>
    <t>072-633-5788</t>
  </si>
  <si>
    <t>520-0803</t>
  </si>
  <si>
    <t>滋賀県大津市竜が丘１－１２</t>
  </si>
  <si>
    <t>077-524-3631</t>
  </si>
  <si>
    <t>652-0014</t>
  </si>
  <si>
    <t>兵庫県神戸市兵庫区下三条町３－２２</t>
  </si>
  <si>
    <t>078-521-5521</t>
  </si>
  <si>
    <t>675-2445</t>
  </si>
  <si>
    <t>兵庫県加西市殿原町６６７－３</t>
  </si>
  <si>
    <t>0790-44-2200</t>
  </si>
  <si>
    <t>529-1643</t>
  </si>
  <si>
    <t>滋賀県蒲生郡日野町里ロ３７</t>
  </si>
  <si>
    <t>0748-52-2143</t>
  </si>
  <si>
    <t>542-0076</t>
  </si>
  <si>
    <t>大阪府大阪市中央区難波５－１－６０</t>
  </si>
  <si>
    <t>06-6646-1111</t>
  </si>
  <si>
    <t>530-0018</t>
  </si>
  <si>
    <t>06-6360-2353</t>
  </si>
  <si>
    <t>630-8651</t>
  </si>
  <si>
    <t>奈良県奈良市大宮町１－１－２５</t>
  </si>
  <si>
    <t>0742-20-3152</t>
  </si>
  <si>
    <t>672-8057</t>
  </si>
  <si>
    <t>兵庫県姫路市飾磨区恵美酒１４７</t>
  </si>
  <si>
    <t>079-233-0617</t>
  </si>
  <si>
    <t>675-0124</t>
  </si>
  <si>
    <t>兵庫県加古川市別府町緑町２</t>
  </si>
  <si>
    <t>079-437-8833</t>
  </si>
  <si>
    <t>668-0055</t>
  </si>
  <si>
    <t>0796-29-2402</t>
  </si>
  <si>
    <t>640-8443</t>
  </si>
  <si>
    <t>和歌山県和歌山市延時１４７－４１</t>
  </si>
  <si>
    <t>073-451-4166</t>
  </si>
  <si>
    <t>556-0004</t>
  </si>
  <si>
    <t>大阪府大阪市浪速区日本橋西１－５－９</t>
  </si>
  <si>
    <t>06-6632-3000</t>
  </si>
  <si>
    <t>630-8503</t>
  </si>
  <si>
    <t>奈良県奈良市恋の窪１－２－２</t>
  </si>
  <si>
    <t>0742-34-8731</t>
  </si>
  <si>
    <t>543-0001</t>
  </si>
  <si>
    <t>06-6772-7502</t>
  </si>
  <si>
    <t>541-0041</t>
  </si>
  <si>
    <t>06-6228-8860</t>
  </si>
  <si>
    <t>540-0037</t>
  </si>
  <si>
    <t>06-6920-3600</t>
  </si>
  <si>
    <t>564-0054</t>
  </si>
  <si>
    <t>06-6384-4314</t>
  </si>
  <si>
    <t>530-0004</t>
  </si>
  <si>
    <t>06-6347-3650</t>
  </si>
  <si>
    <t>601-8432</t>
  </si>
  <si>
    <t>075-681-8501</t>
  </si>
  <si>
    <t>613-0024</t>
  </si>
  <si>
    <t>075-633-5115</t>
  </si>
  <si>
    <t>株式会社カミタケモータース</t>
  </si>
  <si>
    <t>573-0005</t>
  </si>
  <si>
    <t>大阪府枚方市池之宮２－３０－６</t>
  </si>
  <si>
    <t>072-849-8111</t>
  </si>
  <si>
    <t>株式会社ＪＡドリーム</t>
  </si>
  <si>
    <t>670-0940</t>
  </si>
  <si>
    <t>0791-72-3128</t>
  </si>
  <si>
    <t>667-0022</t>
  </si>
  <si>
    <t>079-662-3185</t>
  </si>
  <si>
    <t>655-0031</t>
  </si>
  <si>
    <t>078-754-6202</t>
  </si>
  <si>
    <t>06-6263-5410</t>
  </si>
  <si>
    <t>06-6347-6514</t>
  </si>
  <si>
    <t>552-0013</t>
  </si>
  <si>
    <t>06-6572-9116</t>
  </si>
  <si>
    <t>630-8246</t>
  </si>
  <si>
    <t>0742-27-8400</t>
  </si>
  <si>
    <t>660-0085</t>
  </si>
  <si>
    <t>06-6418-7251</t>
  </si>
  <si>
    <t>675-1115</t>
  </si>
  <si>
    <t>079-497-0233</t>
  </si>
  <si>
    <t>533-0001</t>
  </si>
  <si>
    <t>06-6340-3122</t>
  </si>
  <si>
    <t>542-0086</t>
  </si>
  <si>
    <t>06-6213-0051</t>
  </si>
  <si>
    <t>543-8585</t>
  </si>
  <si>
    <t>06-6775-3506</t>
  </si>
  <si>
    <t>599-8253</t>
  </si>
  <si>
    <t>072-239-8071</t>
  </si>
  <si>
    <t>604-8558</t>
  </si>
  <si>
    <t>075-211-5111</t>
  </si>
  <si>
    <t>600-8159</t>
  </si>
  <si>
    <t>075-341-6391</t>
  </si>
  <si>
    <t>523-0892</t>
  </si>
  <si>
    <t>0748-33-3108</t>
  </si>
  <si>
    <t>617-0823</t>
  </si>
  <si>
    <t>075-953-2501</t>
  </si>
  <si>
    <t>551-0003</t>
  </si>
  <si>
    <t>06-6553-7550</t>
  </si>
  <si>
    <t>621-0815</t>
  </si>
  <si>
    <t>0771-24-1414</t>
  </si>
  <si>
    <t>530-0011</t>
  </si>
  <si>
    <t>550-0014</t>
  </si>
  <si>
    <t>06-6536-2877</t>
  </si>
  <si>
    <t>573-0045</t>
  </si>
  <si>
    <t>072-844-0100</t>
  </si>
  <si>
    <t>573-0102</t>
  </si>
  <si>
    <t>072-867-0012</t>
  </si>
  <si>
    <t>620-0055</t>
  </si>
  <si>
    <t>0773-23-4123</t>
  </si>
  <si>
    <t>633-0091</t>
  </si>
  <si>
    <t>0744-29-3292</t>
  </si>
  <si>
    <t>600-8216</t>
  </si>
  <si>
    <t>656-2131</t>
  </si>
  <si>
    <t>0799-62-1535</t>
  </si>
  <si>
    <t>675-0032</t>
  </si>
  <si>
    <t>079-426-1588</t>
  </si>
  <si>
    <t>621-0834</t>
  </si>
  <si>
    <t>0771-22-3475</t>
  </si>
  <si>
    <t>560-0085</t>
  </si>
  <si>
    <t>06-6871-2885</t>
  </si>
  <si>
    <t>579-8053</t>
  </si>
  <si>
    <t>072-980-1110</t>
  </si>
  <si>
    <t>671-2544</t>
  </si>
  <si>
    <t>0790-62-6366</t>
  </si>
  <si>
    <t>708-8505</t>
  </si>
  <si>
    <t>岡山県津山市戸島８９３－１５</t>
  </si>
  <si>
    <t>山口県防府市大字江泊１９３６</t>
  </si>
  <si>
    <t>0835-38-1511</t>
  </si>
  <si>
    <t>翠宝商事株式会社</t>
  </si>
  <si>
    <t>710-0045</t>
  </si>
  <si>
    <t>岡山県倉敷市船倉町１２８７－４</t>
  </si>
  <si>
    <t>086-425-4040</t>
  </si>
  <si>
    <t>サンデン旅行株式会社</t>
  </si>
  <si>
    <t>751-0806</t>
  </si>
  <si>
    <t>山口県下関市一の宮町３－１０－５</t>
  </si>
  <si>
    <t>083-263-4334</t>
  </si>
  <si>
    <t>株式会社三松</t>
  </si>
  <si>
    <t>719-1126</t>
  </si>
  <si>
    <t>岡山県総社市総社１０３３－１</t>
  </si>
  <si>
    <t>0866-92-2418</t>
  </si>
  <si>
    <t>川畑呉服店</t>
  </si>
  <si>
    <t>759-0209</t>
  </si>
  <si>
    <t>0836-41-1066</t>
  </si>
  <si>
    <t>株式会社スパーク</t>
  </si>
  <si>
    <t>733-8648</t>
  </si>
  <si>
    <t>082-276-4809</t>
  </si>
  <si>
    <t>700-0026</t>
  </si>
  <si>
    <t>岡山県岡山市北区奉還町１－７－７</t>
  </si>
  <si>
    <t>086-256-2511</t>
  </si>
  <si>
    <t>はるやま商事株式会社</t>
  </si>
  <si>
    <t>086-226-7111</t>
  </si>
  <si>
    <t>映クラ株式会社</t>
  </si>
  <si>
    <t>721-0942</t>
  </si>
  <si>
    <t>広島県福山市引野町３－２３－３１</t>
  </si>
  <si>
    <t>084-946-5510</t>
  </si>
  <si>
    <t>株式会社アデリー</t>
  </si>
  <si>
    <t>742-0021</t>
  </si>
  <si>
    <t>0120-771-162</t>
  </si>
  <si>
    <t>東宝企業株式会社</t>
  </si>
  <si>
    <t>682-0886</t>
  </si>
  <si>
    <t>鳥取県倉吉市大正町２－９０</t>
  </si>
  <si>
    <t>0858-22-7321</t>
  </si>
  <si>
    <t>村重石油株式会社</t>
  </si>
  <si>
    <t>747-0037</t>
  </si>
  <si>
    <t>山口県防府市八王子１－３０－１６</t>
  </si>
  <si>
    <t>0835-23-6300</t>
  </si>
  <si>
    <t>有限会社雲南石油商会</t>
  </si>
  <si>
    <t>699-0401</t>
  </si>
  <si>
    <t>島根県松江市宍道町宍道３９３－１</t>
  </si>
  <si>
    <t>0852-66-0006</t>
  </si>
  <si>
    <t>株式会社ハローズ</t>
  </si>
  <si>
    <t>721-0973</t>
  </si>
  <si>
    <t>広島県福山市南蔵王町６－２６－７</t>
  </si>
  <si>
    <t>086-483-1011</t>
  </si>
  <si>
    <t>株式会社仁科百貨店</t>
  </si>
  <si>
    <t>712-8058</t>
  </si>
  <si>
    <t>岡山県倉敷市水島東常盤町１０－５</t>
  </si>
  <si>
    <t>086-466-7772</t>
  </si>
  <si>
    <t>730-0847</t>
  </si>
  <si>
    <t>082-941-3999</t>
  </si>
  <si>
    <t>745-0035</t>
  </si>
  <si>
    <t>0834-31-1241</t>
  </si>
  <si>
    <t>682-0035</t>
  </si>
  <si>
    <t>0858-23-2241</t>
  </si>
  <si>
    <t>757-0012</t>
  </si>
  <si>
    <t>0836-76-0050</t>
  </si>
  <si>
    <t>739-0007</t>
  </si>
  <si>
    <t>082-423-3146</t>
  </si>
  <si>
    <t>690-0887</t>
  </si>
  <si>
    <t>倉敷まちづくり株式会社</t>
  </si>
  <si>
    <t>710-0824</t>
  </si>
  <si>
    <t>086-422-2249</t>
  </si>
  <si>
    <t>722-0022</t>
  </si>
  <si>
    <t>0848-24-0123</t>
  </si>
  <si>
    <t>713-8713</t>
  </si>
  <si>
    <t>086-522-5111</t>
  </si>
  <si>
    <t>720-2413</t>
  </si>
  <si>
    <t>0120-493-540</t>
  </si>
  <si>
    <t>737-0045</t>
  </si>
  <si>
    <t>0120-00-8261</t>
  </si>
  <si>
    <t>761-8081</t>
  </si>
  <si>
    <t>香川県高松市成合町８９１－１</t>
  </si>
  <si>
    <t>087-885-8000</t>
  </si>
  <si>
    <t>773-0003</t>
  </si>
  <si>
    <t>徳島県小松島市松島町６－１５</t>
  </si>
  <si>
    <t>0885-32-3711</t>
  </si>
  <si>
    <t>760-0017</t>
  </si>
  <si>
    <t>香川県高松市番町４－２－２８</t>
  </si>
  <si>
    <t>087-815-6700</t>
  </si>
  <si>
    <t>771-0212</t>
  </si>
  <si>
    <t>徳島県板野郡松茂町中喜来字前原東五番越９－２</t>
  </si>
  <si>
    <t>088-699-3339</t>
  </si>
  <si>
    <t>781-1102</t>
  </si>
  <si>
    <t>高知県土佐市高岡町乙２７－１</t>
  </si>
  <si>
    <t>088-852-3121</t>
  </si>
  <si>
    <t>790-0012</t>
  </si>
  <si>
    <t>089-941-1744</t>
  </si>
  <si>
    <t>770-0873</t>
  </si>
  <si>
    <t>徳島県徳島市東沖洲２－７</t>
  </si>
  <si>
    <t>088-664-6622</t>
  </si>
  <si>
    <t>761-8057</t>
  </si>
  <si>
    <t>香川県高松市田村町３９７</t>
  </si>
  <si>
    <t>087-867-6868</t>
  </si>
  <si>
    <t>790-8516</t>
  </si>
  <si>
    <t>愛媛県松山市東石井１－７－１３</t>
  </si>
  <si>
    <t>791-8005</t>
  </si>
  <si>
    <t>愛媛県松山市東長戸４－１－３３</t>
  </si>
  <si>
    <t>089-925-6228</t>
  </si>
  <si>
    <t>795-8506</t>
  </si>
  <si>
    <t>770-0847</t>
  </si>
  <si>
    <t>西鉄旅行株式会社</t>
  </si>
  <si>
    <t>810-0022</t>
  </si>
  <si>
    <t>福岡県福岡市中央区薬院３－１６－２６</t>
  </si>
  <si>
    <t>092-524-2211</t>
  </si>
  <si>
    <t>祐徳旅行株式会社</t>
  </si>
  <si>
    <t>849-1311</t>
  </si>
  <si>
    <t>0954-63-1151</t>
  </si>
  <si>
    <t>818-0083</t>
  </si>
  <si>
    <t>092-408-4701</t>
  </si>
  <si>
    <t>株式会社リーガロイヤルホテル小倉</t>
  </si>
  <si>
    <t>802-0001</t>
  </si>
  <si>
    <t>福岡県北九州市小倉北区浅野２－１４－２</t>
  </si>
  <si>
    <t>093-531-1121</t>
  </si>
  <si>
    <t>823-0011</t>
  </si>
  <si>
    <t>福岡県宮若市宮田５３－８</t>
  </si>
  <si>
    <t>0949-32-1234</t>
  </si>
  <si>
    <t>830-0033</t>
  </si>
  <si>
    <t>福岡県久留米市天神町１４６</t>
  </si>
  <si>
    <t>0942-38-3440</t>
  </si>
  <si>
    <t>株式会社ホークスタウン</t>
  </si>
  <si>
    <t>810-8650</t>
  </si>
  <si>
    <t>福岡県福岡市中央区地行浜２－２－３</t>
  </si>
  <si>
    <t>092-844-8111</t>
  </si>
  <si>
    <t>株式会社ＨＩＲＡＴＡＹＡ</t>
  </si>
  <si>
    <t>803-0861</t>
  </si>
  <si>
    <t>093-562-5885</t>
  </si>
  <si>
    <t>長崎県央農業協同組合</t>
  </si>
  <si>
    <t>854-0055</t>
  </si>
  <si>
    <t>長崎県諫早市栗面町１７４－１</t>
  </si>
  <si>
    <t>0957-24-2111</t>
  </si>
  <si>
    <t>株式会社ハローデイ</t>
  </si>
  <si>
    <t>802-0974</t>
  </si>
  <si>
    <t>福岡県北九州市小倉南区徳力３－６－１６</t>
  </si>
  <si>
    <t>093-963-4780</t>
  </si>
  <si>
    <t>株式会社新出光</t>
  </si>
  <si>
    <t>812-0036</t>
  </si>
  <si>
    <t>福岡県福岡市博多区上呉服町１－１０</t>
  </si>
  <si>
    <t>092-281-1895</t>
  </si>
  <si>
    <t>816-0905</t>
  </si>
  <si>
    <t>福岡県大野城市川久保１－２－１</t>
  </si>
  <si>
    <t>092-583-3100</t>
  </si>
  <si>
    <t>812-0042</t>
  </si>
  <si>
    <t>092-481-0570</t>
  </si>
  <si>
    <t>810-0004</t>
  </si>
  <si>
    <t>092-751-5661</t>
  </si>
  <si>
    <t>812-0887</t>
  </si>
  <si>
    <t>092-582-3911</t>
  </si>
  <si>
    <t>812-0011</t>
  </si>
  <si>
    <t>092-483-8777</t>
  </si>
  <si>
    <t>811-1364</t>
  </si>
  <si>
    <t>092-541-0088</t>
  </si>
  <si>
    <t>株式会社レベルファイブ</t>
  </si>
  <si>
    <t>092-737-2555</t>
  </si>
  <si>
    <t>811-2495</t>
  </si>
  <si>
    <t>092-947-9000</t>
  </si>
  <si>
    <t>819-8558</t>
  </si>
  <si>
    <t>092-891-4411</t>
  </si>
  <si>
    <t>極東ファディ株式会社</t>
  </si>
  <si>
    <t>福岡県北九州市小倉北区浅野３－６－６</t>
  </si>
  <si>
    <t>093-541-2275</t>
  </si>
  <si>
    <t>093-341-3111</t>
  </si>
  <si>
    <t>092-753-6611</t>
  </si>
  <si>
    <t>850-0057</t>
  </si>
  <si>
    <t>095-828-7216</t>
  </si>
  <si>
    <t>812-0013</t>
  </si>
  <si>
    <t>092-471-1707</t>
  </si>
  <si>
    <t>855-0851</t>
  </si>
  <si>
    <t>857-1198</t>
  </si>
  <si>
    <t>0956-32-0100</t>
  </si>
  <si>
    <t>092-721-4555</t>
  </si>
  <si>
    <t>851-2121</t>
  </si>
  <si>
    <t>095-887-0300</t>
  </si>
  <si>
    <t>891-0195</t>
  </si>
  <si>
    <t>鹿児島県鹿児島市南栄３－１４</t>
  </si>
  <si>
    <t>099-268-1211</t>
  </si>
  <si>
    <t>895-8555</t>
  </si>
  <si>
    <t>鹿児島県薩摩川内市神田町１０－１２</t>
  </si>
  <si>
    <t>0996-27-1100</t>
  </si>
  <si>
    <t>860-0801</t>
  </si>
  <si>
    <t>096-326-1611</t>
  </si>
  <si>
    <t>096-324-5001</t>
  </si>
  <si>
    <t>862-0976</t>
  </si>
  <si>
    <t>096-371-2022</t>
  </si>
  <si>
    <t>870-0035</t>
  </si>
  <si>
    <t>大分県大分市中央町４－１－３２</t>
  </si>
  <si>
    <t>097-548-5577</t>
  </si>
  <si>
    <t>880-8530</t>
  </si>
  <si>
    <t>宮崎県宮崎市瀬頭２－１０－２６</t>
  </si>
  <si>
    <t>0985-32-1234</t>
  </si>
  <si>
    <t>880-0024</t>
  </si>
  <si>
    <t>宮崎県宮崎市祇園１－１１７</t>
  </si>
  <si>
    <t>0985-27-2157</t>
  </si>
  <si>
    <t>880-0121</t>
  </si>
  <si>
    <t>宮崎県宮崎市大字島之内字野入６９８７</t>
  </si>
  <si>
    <t>0985-36-3330</t>
  </si>
  <si>
    <t>096-325-1221</t>
  </si>
  <si>
    <t>891-0183</t>
  </si>
  <si>
    <t>鹿児島県鹿児島市卸本町７－２０</t>
  </si>
  <si>
    <t>099-260-2200</t>
  </si>
  <si>
    <t>890-8586</t>
  </si>
  <si>
    <t>鹿児島県鹿児島市新照院町４１－１</t>
  </si>
  <si>
    <t>099-224-2211</t>
  </si>
  <si>
    <t>870-0003</t>
  </si>
  <si>
    <t>大分県大分市生石４－１－２０</t>
  </si>
  <si>
    <t>097-532-9100</t>
  </si>
  <si>
    <t>896-0011</t>
  </si>
  <si>
    <t>鹿児島県いちき串木野市大原町７３</t>
  </si>
  <si>
    <t>0996-33-2737</t>
  </si>
  <si>
    <t>869-1205</t>
  </si>
  <si>
    <t>熊本県菊池市旭志川辺１８７５</t>
  </si>
  <si>
    <t>0968-23-3500</t>
  </si>
  <si>
    <t>861-3243</t>
  </si>
  <si>
    <t>096-234-1155</t>
  </si>
  <si>
    <t>869-5441</t>
  </si>
  <si>
    <t>熊本県葦北郡芦北町大字佐敷４２４</t>
  </si>
  <si>
    <t>0966-82-2515</t>
  </si>
  <si>
    <t>866-0043</t>
  </si>
  <si>
    <t>熊本県八代市古城町２６９０</t>
  </si>
  <si>
    <t>0965-35-3333</t>
  </si>
  <si>
    <t>863-2503</t>
  </si>
  <si>
    <t>熊本県天草郡苓北町志岐１０１０</t>
  </si>
  <si>
    <t>0969-35-1441</t>
  </si>
  <si>
    <t>863-0032</t>
  </si>
  <si>
    <t>熊本県天草市太田町１－２</t>
  </si>
  <si>
    <t>0969-22-1100</t>
  </si>
  <si>
    <t>865-8555</t>
  </si>
  <si>
    <t>熊本県玉名市六田７－１</t>
  </si>
  <si>
    <t>0968-72-5500</t>
  </si>
  <si>
    <t>0964-34-3311</t>
  </si>
  <si>
    <t>865-0055</t>
  </si>
  <si>
    <t>熊本県玉名市大浜町２１６２－１</t>
  </si>
  <si>
    <t>0968-76-2121</t>
  </si>
  <si>
    <t>869-2612</t>
  </si>
  <si>
    <t>0967-22-6125</t>
  </si>
  <si>
    <t>892-0821</t>
  </si>
  <si>
    <t>099-222-4567</t>
  </si>
  <si>
    <t>860-8536</t>
  </si>
  <si>
    <t>096-211-1111</t>
  </si>
  <si>
    <t>870-0034</t>
  </si>
  <si>
    <t>097-534-0468</t>
  </si>
  <si>
    <t>861-0132</t>
  </si>
  <si>
    <t>096-286-1691</t>
  </si>
  <si>
    <t>890-0037</t>
  </si>
  <si>
    <t>099-286-1111</t>
  </si>
  <si>
    <t>879-5516</t>
  </si>
  <si>
    <t>097-583-3200</t>
  </si>
  <si>
    <t>株式会社エーコープみやざき</t>
  </si>
  <si>
    <t>903-0103</t>
  </si>
  <si>
    <t>沖縄県中頭郡西原町字小那覇４９４－１</t>
  </si>
  <si>
    <t>098-946-2830</t>
  </si>
  <si>
    <t>900-8602</t>
  </si>
  <si>
    <t>沖縄県那覇市松尾１－２－３</t>
  </si>
  <si>
    <t>098-862-1111</t>
  </si>
  <si>
    <t>098-933-5882</t>
  </si>
  <si>
    <t>901-2128</t>
  </si>
  <si>
    <t>沖縄県浦添市伊奈武瀬１－１０－７</t>
  </si>
  <si>
    <t>098-860-2772</t>
  </si>
  <si>
    <t>901-2131</t>
  </si>
  <si>
    <t>098-879-3939</t>
  </si>
  <si>
    <t>901-1302</t>
  </si>
  <si>
    <t>098-945-3511</t>
  </si>
  <si>
    <t>03-6758-0583</t>
  </si>
  <si>
    <t>03-6277-1602</t>
  </si>
  <si>
    <t>101-0063</t>
  </si>
  <si>
    <t>03-3526-8000</t>
  </si>
  <si>
    <t>03-3505-0333</t>
  </si>
  <si>
    <t>03-6221-3676</t>
  </si>
  <si>
    <t>令和元年5月28日</t>
    <rPh sb="0" eb="1">
      <t>レイ</t>
    </rPh>
    <rPh sb="1" eb="2">
      <t>ワ</t>
    </rPh>
    <rPh sb="2" eb="4">
      <t>ガンネン</t>
    </rPh>
    <rPh sb="5" eb="6">
      <t>ガツ</t>
    </rPh>
    <rPh sb="8" eb="9">
      <t>ニチ</t>
    </rPh>
    <phoneticPr fontId="2"/>
  </si>
  <si>
    <t>株式会社エブリイ</t>
  </si>
  <si>
    <t>令和元年5月20日</t>
    <rPh sb="0" eb="1">
      <t>レイ</t>
    </rPh>
    <rPh sb="1" eb="2">
      <t>ワ</t>
    </rPh>
    <rPh sb="2" eb="4">
      <t>ガンネン</t>
    </rPh>
    <rPh sb="5" eb="6">
      <t>ツキ</t>
    </rPh>
    <rPh sb="8" eb="9">
      <t>ニチ</t>
    </rPh>
    <phoneticPr fontId="2"/>
  </si>
  <si>
    <t>令和元年5月28日</t>
    <rPh sb="0" eb="1">
      <t>レイ</t>
    </rPh>
    <rPh sb="1" eb="2">
      <t>ワ</t>
    </rPh>
    <rPh sb="2" eb="4">
      <t>ガンネン</t>
    </rPh>
    <rPh sb="5" eb="6">
      <t>ツキ</t>
    </rPh>
    <rPh sb="8" eb="9">
      <t>ニチ</t>
    </rPh>
    <phoneticPr fontId="2"/>
  </si>
  <si>
    <t>450-6432</t>
  </si>
  <si>
    <t>令和元年5月27日</t>
    <rPh sb="0" eb="4">
      <t>レイワガンネン</t>
    </rPh>
    <rPh sb="5" eb="6">
      <t>ガツ</t>
    </rPh>
    <rPh sb="8" eb="9">
      <t>ニチ</t>
    </rPh>
    <phoneticPr fontId="2"/>
  </si>
  <si>
    <t>令和元年5月13日</t>
    <rPh sb="0" eb="4">
      <t>レイワガンネン</t>
    </rPh>
    <rPh sb="5" eb="6">
      <t>ガツ</t>
    </rPh>
    <rPh sb="8" eb="9">
      <t>ニチ</t>
    </rPh>
    <phoneticPr fontId="2"/>
  </si>
  <si>
    <t>令和元年5月31日</t>
    <rPh sb="0" eb="4">
      <t>レイワガンネン</t>
    </rPh>
    <rPh sb="5" eb="6">
      <t>ガツ</t>
    </rPh>
    <rPh sb="8" eb="9">
      <t>ニチ</t>
    </rPh>
    <phoneticPr fontId="2"/>
  </si>
  <si>
    <t>465-8611</t>
  </si>
  <si>
    <t>052-703-1501</t>
  </si>
  <si>
    <t>602-8341</t>
  </si>
  <si>
    <t>075-464-2850</t>
  </si>
  <si>
    <t>0836-84-2323</t>
  </si>
  <si>
    <t>811-5132</t>
  </si>
  <si>
    <t>0920-47-1987</t>
  </si>
  <si>
    <t>令和元年11月7日</t>
    <rPh sb="0" eb="2">
      <t>レイワ</t>
    </rPh>
    <rPh sb="2" eb="4">
      <t>ガンネン</t>
    </rPh>
    <rPh sb="6" eb="7">
      <t>ガツ</t>
    </rPh>
    <rPh sb="8" eb="9">
      <t>ニチ</t>
    </rPh>
    <phoneticPr fontId="2"/>
  </si>
  <si>
    <t>389-0102</t>
  </si>
  <si>
    <t>0267-42-7655</t>
  </si>
  <si>
    <t>102-0083</t>
  </si>
  <si>
    <t>310-0844</t>
  </si>
  <si>
    <t>029-248-1211</t>
  </si>
  <si>
    <t>令和元年11月27日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</si>
  <si>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令和元年12月23日</t>
    <rPh sb="0" eb="2">
      <t>レイワ</t>
    </rPh>
    <rPh sb="2" eb="3">
      <t>ガン</t>
    </rPh>
    <rPh sb="3" eb="4">
      <t>ネン</t>
    </rPh>
    <rPh sb="6" eb="7">
      <t>ガツ</t>
    </rPh>
    <rPh sb="9" eb="10">
      <t>ニチ</t>
    </rPh>
    <phoneticPr fontId="2"/>
  </si>
  <si>
    <t>920-2148</t>
  </si>
  <si>
    <t>076-275-7575</t>
  </si>
  <si>
    <t>649-0434</t>
  </si>
  <si>
    <t>0737-88-5103</t>
  </si>
  <si>
    <t>令和元年11月13日</t>
    <rPh sb="0" eb="1">
      <t>レイ</t>
    </rPh>
    <rPh sb="1" eb="2">
      <t>ワ</t>
    </rPh>
    <rPh sb="2" eb="4">
      <t>ガンネン</t>
    </rPh>
    <rPh sb="6" eb="7">
      <t>ガツ</t>
    </rPh>
    <rPh sb="9" eb="10">
      <t>ニチ</t>
    </rPh>
    <phoneticPr fontId="2"/>
  </si>
  <si>
    <t>818-0105</t>
  </si>
  <si>
    <t>092-923-1129</t>
  </si>
  <si>
    <t>令和元年12月9日</t>
    <rPh sb="0" eb="2">
      <t>レイワ</t>
    </rPh>
    <rPh sb="2" eb="4">
      <t>ガンネン</t>
    </rPh>
    <rPh sb="6" eb="7">
      <t>ガツ</t>
    </rPh>
    <rPh sb="8" eb="9">
      <t>ニチ</t>
    </rPh>
    <phoneticPr fontId="2"/>
  </si>
  <si>
    <t>令和元年11月21日</t>
    <rPh sb="0" eb="4">
      <t>レイワガンネン</t>
    </rPh>
    <rPh sb="6" eb="7">
      <t>ガツ</t>
    </rPh>
    <rPh sb="9" eb="10">
      <t>ニチ</t>
    </rPh>
    <phoneticPr fontId="2"/>
  </si>
  <si>
    <t>431-1424</t>
  </si>
  <si>
    <t>501-0203</t>
  </si>
  <si>
    <t>053-524-1311</t>
  </si>
  <si>
    <t>058-323-0008</t>
  </si>
  <si>
    <t>526-0105</t>
  </si>
  <si>
    <t>0749-72-5055</t>
  </si>
  <si>
    <t>106-0031</t>
  </si>
  <si>
    <t>03-3423-2646</t>
  </si>
  <si>
    <t>678-0051</t>
  </si>
  <si>
    <t>0791-43-2033</t>
  </si>
  <si>
    <t>108-0073</t>
  </si>
  <si>
    <t>令和元年11月28日</t>
    <rPh sb="0" eb="1">
      <t>レイ</t>
    </rPh>
    <rPh sb="1" eb="2">
      <t>ワ</t>
    </rPh>
    <rPh sb="2" eb="4">
      <t>ガンネン</t>
    </rPh>
    <rPh sb="6" eb="7">
      <t>ツキ</t>
    </rPh>
    <rPh sb="9" eb="10">
      <t>ニチ</t>
    </rPh>
    <phoneticPr fontId="2"/>
  </si>
  <si>
    <t>有限会社スエオカ</t>
  </si>
  <si>
    <t>857-0341</t>
  </si>
  <si>
    <t>長崎県北松浦郡佐々町羽須和免８３４</t>
  </si>
  <si>
    <t>0956-63-2052</t>
  </si>
  <si>
    <t>924-0057</t>
  </si>
  <si>
    <t>076-274-1111</t>
  </si>
  <si>
    <t>338-0821</t>
  </si>
  <si>
    <t>048-767-6700</t>
  </si>
  <si>
    <t>462-0829</t>
  </si>
  <si>
    <t>052-914-3711</t>
  </si>
  <si>
    <t>802-0006</t>
  </si>
  <si>
    <t>093-521-7030</t>
  </si>
  <si>
    <t>022-224-1371</t>
  </si>
  <si>
    <t>岩手県奥州市江刺西大通り７－２</t>
  </si>
  <si>
    <t>岩手県奥州市江刺西大通り１１－１０</t>
  </si>
  <si>
    <t>987-2233</t>
  </si>
  <si>
    <t>0228-25-9000</t>
  </si>
  <si>
    <t>970-0224</t>
  </si>
  <si>
    <t>0246-98-6868</t>
  </si>
  <si>
    <t>960-0617</t>
  </si>
  <si>
    <t>024-572-7381</t>
  </si>
  <si>
    <t>986-0868</t>
  </si>
  <si>
    <t>0225-25-6950</t>
  </si>
  <si>
    <t>034-0037</t>
  </si>
  <si>
    <t>0176-22-6711</t>
  </si>
  <si>
    <t>960-8053</t>
  </si>
  <si>
    <t>024-525-4081</t>
  </si>
  <si>
    <t>028-5134</t>
  </si>
  <si>
    <t>0195-35-3131</t>
  </si>
  <si>
    <t>988-0256</t>
  </si>
  <si>
    <t>0226-27-3251</t>
  </si>
  <si>
    <t>0191-32-1166</t>
  </si>
  <si>
    <t>039-1101</t>
  </si>
  <si>
    <t>0178-23-3300</t>
  </si>
  <si>
    <t>963-0552</t>
  </si>
  <si>
    <t>024-973-7070</t>
  </si>
  <si>
    <t>045-305-3100</t>
  </si>
  <si>
    <t>8011101028104
7120001077523
7010001064648</t>
  </si>
  <si>
    <t>103-0022</t>
  </si>
  <si>
    <t>03-6432-0718</t>
  </si>
  <si>
    <t>03-5946-8558</t>
  </si>
  <si>
    <t>03-6422-0510</t>
  </si>
  <si>
    <t>8011101028104
7120001077523</t>
  </si>
  <si>
    <t>187-0002</t>
  </si>
  <si>
    <t>042-470-5020</t>
  </si>
  <si>
    <t>261-7105</t>
  </si>
  <si>
    <t>103-0012</t>
  </si>
  <si>
    <t>03-3527-3002</t>
  </si>
  <si>
    <t>950-3122</t>
  </si>
  <si>
    <t>025-282-5656</t>
  </si>
  <si>
    <t>101-0047</t>
  </si>
  <si>
    <t>03-5209-4132</t>
  </si>
  <si>
    <t>028-667-6661</t>
  </si>
  <si>
    <t>03-3541-3425</t>
  </si>
  <si>
    <t>050-3807-0562</t>
  </si>
  <si>
    <t>03-5410-2515</t>
  </si>
  <si>
    <t>141-0033</t>
  </si>
  <si>
    <t>03-6864-5400</t>
  </si>
  <si>
    <t>東京都渋谷区神宮前３－２８－１</t>
  </si>
  <si>
    <t>220-8503</t>
  </si>
  <si>
    <t>160-6138</t>
  </si>
  <si>
    <t>03-5331-6328</t>
  </si>
  <si>
    <t>03-3362-0702</t>
  </si>
  <si>
    <t>047-436-1009</t>
  </si>
  <si>
    <t>105-0023</t>
  </si>
  <si>
    <t>150-0042</t>
  </si>
  <si>
    <t>東京都渋谷区神宮前１－５－８</t>
  </si>
  <si>
    <t>03-3470-9391</t>
  </si>
  <si>
    <t>163-1519</t>
  </si>
  <si>
    <t>03-6261-6278</t>
  </si>
  <si>
    <t>03-6672-6159</t>
  </si>
  <si>
    <t>169-0075</t>
  </si>
  <si>
    <t>248-0005</t>
  </si>
  <si>
    <t>101-0032</t>
  </si>
  <si>
    <t>03-5829-4613</t>
  </si>
  <si>
    <t>292-0805</t>
  </si>
  <si>
    <t>0438-25-1131</t>
  </si>
  <si>
    <t>114-0014</t>
  </si>
  <si>
    <t>03-6368-6300</t>
  </si>
  <si>
    <t>141-0021</t>
  </si>
  <si>
    <t>03-5422-7758</t>
  </si>
  <si>
    <t>03-3405-1333</t>
  </si>
  <si>
    <t>03-5275-0580</t>
  </si>
  <si>
    <t>050-3786-6947</t>
  </si>
  <si>
    <t>343-0824</t>
  </si>
  <si>
    <t>048-985-9112</t>
  </si>
  <si>
    <t>336-8523</t>
  </si>
  <si>
    <t>048-864-1181</t>
  </si>
  <si>
    <t>376-8523</t>
  </si>
  <si>
    <t>0277-52-7711</t>
  </si>
  <si>
    <t>163-6004</t>
  </si>
  <si>
    <t>03-6262-8875</t>
  </si>
  <si>
    <t>112-8001</t>
  </si>
  <si>
    <t>03-5395-3650</t>
  </si>
  <si>
    <t>106-6138</t>
  </si>
  <si>
    <t>03-6872-1255</t>
  </si>
  <si>
    <t>135-0042</t>
  </si>
  <si>
    <t>03-5857-2112</t>
  </si>
  <si>
    <t>101-8050</t>
  </si>
  <si>
    <t>03-3230-6111</t>
  </si>
  <si>
    <t>03-5404-3412</t>
  </si>
  <si>
    <t>03-6415-3435</t>
  </si>
  <si>
    <t>03-5826-4834</t>
  </si>
  <si>
    <t>03-5289-3111</t>
  </si>
  <si>
    <t>03-6386-3915</t>
  </si>
  <si>
    <t>107-6210</t>
  </si>
  <si>
    <t>03-4463-6000</t>
  </si>
  <si>
    <t>050-5306-8451</t>
  </si>
  <si>
    <t>150-0044</t>
  </si>
  <si>
    <t>03-6427-3551</t>
  </si>
  <si>
    <t>121-0061</t>
  </si>
  <si>
    <t>03-3858-8719</t>
  </si>
  <si>
    <t>03-3636-5333</t>
  </si>
  <si>
    <t>135-0064</t>
  </si>
  <si>
    <t>03-5500-8225</t>
  </si>
  <si>
    <t>03-6806-0482</t>
  </si>
  <si>
    <t>319-0102</t>
  </si>
  <si>
    <t>0299-48-3243</t>
  </si>
  <si>
    <t>241-0825</t>
  </si>
  <si>
    <t>321-0195</t>
  </si>
  <si>
    <t>028-634-5115</t>
  </si>
  <si>
    <t>03-5209-3120</t>
  </si>
  <si>
    <t>03-6328-2692</t>
  </si>
  <si>
    <t>03-5770-9733</t>
  </si>
  <si>
    <t>03-6807-4016</t>
  </si>
  <si>
    <t>298-0216</t>
  </si>
  <si>
    <t>0470-82-6001</t>
  </si>
  <si>
    <t>214-0001</t>
  </si>
  <si>
    <t>03-5405-4814</t>
  </si>
  <si>
    <t>162-0843</t>
  </si>
  <si>
    <t>03-6435-2511</t>
  </si>
  <si>
    <t>380-0823</t>
  </si>
  <si>
    <t>026-228-7760</t>
  </si>
  <si>
    <t>03-3571-6716</t>
  </si>
  <si>
    <t>142-0043</t>
  </si>
  <si>
    <t>03-3785-0225</t>
  </si>
  <si>
    <t>03-5846-8348</t>
  </si>
  <si>
    <t>186-0005</t>
  </si>
  <si>
    <t>042-573-8855</t>
  </si>
  <si>
    <t>03-4520-6100</t>
  </si>
  <si>
    <t>141-0001</t>
  </si>
  <si>
    <t>03-6264-7598</t>
  </si>
  <si>
    <t>03-5456-6800</t>
  </si>
  <si>
    <t>163-0715</t>
  </si>
  <si>
    <t>03-3343-8911</t>
  </si>
  <si>
    <t>133-0057</t>
  </si>
  <si>
    <t>03-3657-6120</t>
  </si>
  <si>
    <t>163-0236</t>
  </si>
  <si>
    <t>03-6863-0322</t>
  </si>
  <si>
    <t>03-3587-2288</t>
  </si>
  <si>
    <t>03-6413-7963</t>
  </si>
  <si>
    <t>101-0003</t>
  </si>
  <si>
    <t>03-5210-5801</t>
  </si>
  <si>
    <t>173-0016</t>
  </si>
  <si>
    <t>03-3964-2261</t>
  </si>
  <si>
    <t>03-6304-5073</t>
  </si>
  <si>
    <t>03-6804-3458</t>
  </si>
  <si>
    <t>105-0012</t>
  </si>
  <si>
    <t>220-0012</t>
  </si>
  <si>
    <t>045-226-4555</t>
  </si>
  <si>
    <t>03-3527-2860</t>
  </si>
  <si>
    <t>03-5459-0305</t>
  </si>
  <si>
    <t>03-6433-5913</t>
  </si>
  <si>
    <t>225-0014</t>
  </si>
  <si>
    <t>045-914-8161</t>
  </si>
  <si>
    <t>290-0225</t>
  </si>
  <si>
    <t>0436-92-0170</t>
  </si>
  <si>
    <t>03-6450-6351</t>
  </si>
  <si>
    <t>150-6005</t>
  </si>
  <si>
    <t>03-6456-2452</t>
  </si>
  <si>
    <t>東京都渋谷区渋谷１－７－７</t>
  </si>
  <si>
    <t>03-3406-5310</t>
  </si>
  <si>
    <t>03-6820-0841</t>
  </si>
  <si>
    <t>214-0035</t>
  </si>
  <si>
    <t>044-976-8881</t>
  </si>
  <si>
    <t>399-0033</t>
  </si>
  <si>
    <t>0263-86-0015</t>
  </si>
  <si>
    <t>370-3345</t>
  </si>
  <si>
    <t>027-386-3551</t>
  </si>
  <si>
    <t>106-6232</t>
  </si>
  <si>
    <t>03-5797-8100</t>
  </si>
  <si>
    <t>950-2063</t>
  </si>
  <si>
    <t>025-383-4141</t>
  </si>
  <si>
    <t>03-5770-9077</t>
  </si>
  <si>
    <t>388-8555</t>
  </si>
  <si>
    <t>026-261-1200</t>
  </si>
  <si>
    <t>384-1405</t>
  </si>
  <si>
    <t>0267-97-2321</t>
  </si>
  <si>
    <t>株式会社ネットドリーマーズ</t>
  </si>
  <si>
    <t>150-6136</t>
  </si>
  <si>
    <t>東京都渋谷区渋谷２－２４－１２</t>
  </si>
  <si>
    <t>03-5738-6890</t>
  </si>
  <si>
    <t>124-8511</t>
  </si>
  <si>
    <t>03-5654-1288</t>
  </si>
  <si>
    <t>437-0121</t>
  </si>
  <si>
    <t>0538-31-2511</t>
  </si>
  <si>
    <t>052-737-6000</t>
  </si>
  <si>
    <t>岐阜県羽島郡笠松町下柳川町６４</t>
  </si>
  <si>
    <t>491-0053</t>
  </si>
  <si>
    <t>0586-64-7008</t>
  </si>
  <si>
    <t>510-0064</t>
  </si>
  <si>
    <t>059-353-2221</t>
  </si>
  <si>
    <t>愛知道路コンセッション株式会社</t>
  </si>
  <si>
    <t>475-0975</t>
  </si>
  <si>
    <t>0569-21-2721</t>
  </si>
  <si>
    <t>471-0029</t>
  </si>
  <si>
    <t>0565-32-0902</t>
  </si>
  <si>
    <t>431-1209</t>
  </si>
  <si>
    <t>053-487-0771</t>
  </si>
  <si>
    <t>417-0847</t>
  </si>
  <si>
    <t>0545-34-3777</t>
  </si>
  <si>
    <t>430-0907</t>
  </si>
  <si>
    <t>053-473-3535</t>
  </si>
  <si>
    <t>株式会社アニバーサルドリーム</t>
  </si>
  <si>
    <t>470-1112</t>
  </si>
  <si>
    <t>愛知県豊明市新田町下一ノ割７１－１</t>
  </si>
  <si>
    <t>0562-93-1112</t>
  </si>
  <si>
    <t>株式会社渥美フーズ</t>
  </si>
  <si>
    <t>441-3617</t>
  </si>
  <si>
    <t>愛知県田原市福江町中羽根７９－１</t>
  </si>
  <si>
    <t>0531-33-0380</t>
  </si>
  <si>
    <t>440-0881</t>
  </si>
  <si>
    <t>愛知県豊橋市広小路３－９１</t>
  </si>
  <si>
    <t>0532-51-5800</t>
  </si>
  <si>
    <t>500-8167</t>
  </si>
  <si>
    <t>058-262-6121</t>
  </si>
  <si>
    <t>506-0824</t>
  </si>
  <si>
    <t>0577-33-4567</t>
  </si>
  <si>
    <t>424-0882</t>
  </si>
  <si>
    <t>054-348-3145</t>
  </si>
  <si>
    <t>052-979-7892</t>
  </si>
  <si>
    <t>053-421-9898</t>
  </si>
  <si>
    <t>440-8531</t>
  </si>
  <si>
    <t>0532-51-1212</t>
  </si>
  <si>
    <t>425-0035</t>
  </si>
  <si>
    <t>054-627-3133</t>
  </si>
  <si>
    <t>509-1616</t>
  </si>
  <si>
    <t>0576-32-3232</t>
  </si>
  <si>
    <t>475-0846</t>
  </si>
  <si>
    <t>0569-21-5255</t>
  </si>
  <si>
    <t>506-0054</t>
  </si>
  <si>
    <t>0577-34-5111</t>
  </si>
  <si>
    <t>501-2105</t>
  </si>
  <si>
    <t>0581-22-1494</t>
  </si>
  <si>
    <t>516-0804</t>
  </si>
  <si>
    <t>0596-21-1234</t>
  </si>
  <si>
    <t>430-0944</t>
  </si>
  <si>
    <t>053-452-3334</t>
  </si>
  <si>
    <t>901-2588</t>
  </si>
  <si>
    <t>098-879-7711</t>
  </si>
  <si>
    <t>900-0015</t>
  </si>
  <si>
    <t>098-862-5725</t>
  </si>
  <si>
    <t>901-2203</t>
  </si>
  <si>
    <t>098-892-3087</t>
  </si>
  <si>
    <t>031-0071</t>
  </si>
  <si>
    <t>0178-46-0711</t>
  </si>
  <si>
    <t>163-1436</t>
  </si>
  <si>
    <t>03-5333-6732</t>
  </si>
  <si>
    <t>371-0116</t>
  </si>
  <si>
    <t>027-283-2228</t>
  </si>
  <si>
    <t>910-0001</t>
  </si>
  <si>
    <t>933-0014</t>
  </si>
  <si>
    <t>0766-25-1535</t>
  </si>
  <si>
    <t>939-0232</t>
  </si>
  <si>
    <t>0766-26-3351</t>
  </si>
  <si>
    <t>919-2225</t>
  </si>
  <si>
    <t>0770-72-0003</t>
  </si>
  <si>
    <t>939-8205</t>
  </si>
  <si>
    <t>076-491-3400</t>
  </si>
  <si>
    <t>920-0058</t>
  </si>
  <si>
    <t>076-264-3655</t>
  </si>
  <si>
    <t>436-0074</t>
  </si>
  <si>
    <t>0537-24-3000</t>
  </si>
  <si>
    <t>930-0002</t>
  </si>
  <si>
    <t>076-444-7137</t>
  </si>
  <si>
    <t>918-8004</t>
  </si>
  <si>
    <t>0776-34-7150</t>
  </si>
  <si>
    <t>810-0042</t>
  </si>
  <si>
    <t>880-0032</t>
  </si>
  <si>
    <t>0985-24-1093</t>
  </si>
  <si>
    <t>965-0871</t>
  </si>
  <si>
    <t>330-9520</t>
  </si>
  <si>
    <t>埼玉県さいたま市大宮区北袋町１－６０２－１</t>
  </si>
  <si>
    <t>048-631-2111</t>
  </si>
  <si>
    <t>03-6810-8100</t>
  </si>
  <si>
    <t>101-8710</t>
  </si>
  <si>
    <t>03-5283-5301</t>
  </si>
  <si>
    <t>03-6811-0845</t>
  </si>
  <si>
    <t>03-6400-5524</t>
  </si>
  <si>
    <t>220-0051</t>
  </si>
  <si>
    <t>045-316-5255</t>
  </si>
  <si>
    <t>949-0304</t>
  </si>
  <si>
    <t>025-562-2147</t>
  </si>
  <si>
    <t>953-0104</t>
  </si>
  <si>
    <t>0256-82-4151</t>
  </si>
  <si>
    <t>03-6404-8581</t>
  </si>
  <si>
    <t>03-3571-0093</t>
  </si>
  <si>
    <t>03-6408-6820</t>
  </si>
  <si>
    <t>458-0036</t>
  </si>
  <si>
    <t>052-623-3755</t>
  </si>
  <si>
    <t>441-8107</t>
  </si>
  <si>
    <t>0532-47-1101</t>
  </si>
  <si>
    <t>460-0003</t>
  </si>
  <si>
    <t>052-265-8792</t>
  </si>
  <si>
    <t>0155-20-3311</t>
  </si>
  <si>
    <t>006-0013</t>
  </si>
  <si>
    <t>085-0813</t>
  </si>
  <si>
    <t>0154-46-8000</t>
  </si>
  <si>
    <t>090-0817</t>
  </si>
  <si>
    <t>0157-25-8397</t>
  </si>
  <si>
    <t>097-0002</t>
  </si>
  <si>
    <t>0162-33-2446</t>
  </si>
  <si>
    <t>株式会社ウロコ</t>
  </si>
  <si>
    <t>052-0012</t>
  </si>
  <si>
    <t>0142-23-5497</t>
  </si>
  <si>
    <t>060-0031</t>
  </si>
  <si>
    <t>011-209-8300</t>
  </si>
  <si>
    <t>097-0012</t>
  </si>
  <si>
    <t>0162-32-6401</t>
  </si>
  <si>
    <t>004-0065</t>
  </si>
  <si>
    <t>011-895-5013</t>
  </si>
  <si>
    <t>065-0018</t>
  </si>
  <si>
    <t>011-741-2346</t>
  </si>
  <si>
    <t>108-8310</t>
  </si>
  <si>
    <t>03-6891-8765</t>
  </si>
  <si>
    <t>143-0003</t>
  </si>
  <si>
    <t>03-6629-0778</t>
  </si>
  <si>
    <t>長崎県島原市下川尻町７２－７６</t>
  </si>
  <si>
    <t>0957-62-2231</t>
  </si>
  <si>
    <t>819-0025</t>
  </si>
  <si>
    <t>0957-61-0222</t>
  </si>
  <si>
    <t>850-0992</t>
  </si>
  <si>
    <t>095-895-5177</t>
  </si>
  <si>
    <t>株式会社サワライズ</t>
  </si>
  <si>
    <t>819-0001</t>
  </si>
  <si>
    <t>092-881-0531</t>
  </si>
  <si>
    <t>820－0101</t>
  </si>
  <si>
    <t>福岡県飯塚市綱分１８４３</t>
  </si>
  <si>
    <t>0948-82-3770</t>
  </si>
  <si>
    <t>424-0875</t>
  </si>
  <si>
    <t>054-335-1131</t>
  </si>
  <si>
    <t>047-305-5071</t>
  </si>
  <si>
    <t>山梨県富士吉田市下吉田２－３－１７</t>
  </si>
  <si>
    <t>306-0235</t>
  </si>
  <si>
    <t>0280-32-2321</t>
  </si>
  <si>
    <t>272-0811</t>
  </si>
  <si>
    <t>047-338-3588</t>
  </si>
  <si>
    <t>03-3542-9411</t>
  </si>
  <si>
    <t>160-0004</t>
  </si>
  <si>
    <t>03-6869-5604</t>
  </si>
  <si>
    <t>03-5404-3524</t>
  </si>
  <si>
    <t>900-0034</t>
  </si>
  <si>
    <t>440-0894</t>
  </si>
  <si>
    <t>0532-66-1734</t>
  </si>
  <si>
    <t>479-0837</t>
  </si>
  <si>
    <t>0569-36-2911</t>
  </si>
  <si>
    <t>03-6744-6566</t>
  </si>
  <si>
    <t>株式会社ホワイトウィングスマネジメント</t>
  </si>
  <si>
    <t>静岡県静岡市清水区楠新田２２４－１</t>
  </si>
  <si>
    <t>460-0015</t>
  </si>
  <si>
    <t>愛知県名古屋市中区大井町２－１９</t>
  </si>
  <si>
    <t>052-331-1480</t>
  </si>
  <si>
    <t>104-8340</t>
  </si>
  <si>
    <t>03-6836-3460</t>
  </si>
  <si>
    <t>03-6700-4903</t>
  </si>
  <si>
    <t>03-6626-3099</t>
  </si>
  <si>
    <t>050-1741-4242</t>
  </si>
  <si>
    <t>03-6453-6893</t>
  </si>
  <si>
    <t>03-6361-1577</t>
  </si>
  <si>
    <t>050-5308-1952</t>
  </si>
  <si>
    <t>03-6427-9893</t>
  </si>
  <si>
    <t>222-0033</t>
  </si>
  <si>
    <t>150-6018</t>
  </si>
  <si>
    <t>03-5789-5570</t>
  </si>
  <si>
    <t>03-5770-9335</t>
  </si>
  <si>
    <t>107-0051</t>
  </si>
  <si>
    <t>135-0063</t>
  </si>
  <si>
    <t>03-5530-3055</t>
  </si>
  <si>
    <t>マルキチ商事有限会社</t>
  </si>
  <si>
    <t>440-0858</t>
  </si>
  <si>
    <t>愛知県豊橋市つつじが丘３－３６－４</t>
  </si>
  <si>
    <t>0532-64-0555</t>
  </si>
  <si>
    <t>150-0046</t>
  </si>
  <si>
    <t>050-3173-8023</t>
  </si>
  <si>
    <t>03-5776-1701</t>
  </si>
  <si>
    <t>150-0031</t>
  </si>
  <si>
    <t>135-8631</t>
  </si>
  <si>
    <t>050-1746-4264</t>
  </si>
  <si>
    <t>03-5937-1334</t>
  </si>
  <si>
    <t>03-3495-6610</t>
  </si>
  <si>
    <t>03-6887-8250</t>
  </si>
  <si>
    <t>153-0063</t>
  </si>
  <si>
    <t>03-6910-4866</t>
  </si>
  <si>
    <t>03-3527-1471</t>
  </si>
  <si>
    <t>072-831-2555</t>
    <phoneticPr fontId="2"/>
  </si>
  <si>
    <t>553-0003</t>
    <phoneticPr fontId="2"/>
  </si>
  <si>
    <t>06-6441-7616</t>
    <phoneticPr fontId="2"/>
  </si>
  <si>
    <t>105-0003</t>
  </si>
  <si>
    <t>03-6743-3979</t>
  </si>
  <si>
    <t>373-0852</t>
  </si>
  <si>
    <t>0276-55-1546</t>
  </si>
  <si>
    <t>102-0071</t>
  </si>
  <si>
    <t>03-6432-0038</t>
  </si>
  <si>
    <t>105-0021</t>
  </si>
  <si>
    <t>394-0022</t>
  </si>
  <si>
    <t>0266-23-8777</t>
  </si>
  <si>
    <t>150-0034</t>
  </si>
  <si>
    <t>050-5212-6961</t>
  </si>
  <si>
    <t>572-0084</t>
    <phoneticPr fontId="2"/>
  </si>
  <si>
    <t>569-1123</t>
    <phoneticPr fontId="2"/>
  </si>
  <si>
    <t>06-6458-8801</t>
  </si>
  <si>
    <t>生活協同組合おおさかパルコープ</t>
  </si>
  <si>
    <t>534-0024</t>
  </si>
  <si>
    <t>06-6242-0900</t>
  </si>
  <si>
    <t>547-0026</t>
  </si>
  <si>
    <t>06-6700-3012</t>
  </si>
  <si>
    <t>株式会社ヒダカヤ</t>
  </si>
  <si>
    <t>640-8341</t>
  </si>
  <si>
    <t>073-475-2231</t>
  </si>
  <si>
    <t>0868-35-3160</t>
  </si>
  <si>
    <t>株式会社丸久</t>
  </si>
  <si>
    <t>747-8509</t>
  </si>
  <si>
    <t>生活協同組合おかやまコープ</t>
  </si>
  <si>
    <t>生活協同組合ひろしま</t>
  </si>
  <si>
    <t>733-0832</t>
  </si>
  <si>
    <t>0829-50-0350</t>
  </si>
  <si>
    <t>武田製網株式会社</t>
  </si>
  <si>
    <t>0823-72-3663</t>
  </si>
  <si>
    <t>山口県農業協同組合</t>
  </si>
  <si>
    <t>754-0002</t>
  </si>
  <si>
    <t>山口県山口市小郡下郷２１３９</t>
  </si>
  <si>
    <t>083-973-3500</t>
  </si>
  <si>
    <t>746-0036</t>
  </si>
  <si>
    <t>山口県周南市温田２－３－８</t>
  </si>
  <si>
    <t>0834-62-3176</t>
  </si>
  <si>
    <t>720-0077</t>
  </si>
  <si>
    <t>084-920-1230</t>
  </si>
  <si>
    <t>090-6403-4939</t>
  </si>
  <si>
    <t>790-0066</t>
  </si>
  <si>
    <t>089-904-9200</t>
  </si>
  <si>
    <t>089-957-0016</t>
  </si>
  <si>
    <t>088-654-2210</t>
  </si>
  <si>
    <t>790-8543</t>
  </si>
  <si>
    <t>愛媛県松山市朝生田町３－１－１２</t>
  </si>
  <si>
    <t>089-931-5201</t>
  </si>
  <si>
    <t>781-8010</t>
  </si>
  <si>
    <t>088-882-6366</t>
  </si>
  <si>
    <t>763-0041</t>
  </si>
  <si>
    <t>0877-23-3221</t>
  </si>
  <si>
    <t>760-0011</t>
  </si>
  <si>
    <t>087-823-2014</t>
  </si>
  <si>
    <t>771-0289</t>
  </si>
  <si>
    <t>088-698-5100</t>
  </si>
  <si>
    <t>761-8074</t>
  </si>
  <si>
    <t>087-868-5000</t>
  </si>
  <si>
    <t>781-0013</t>
  </si>
  <si>
    <t>088-826-5211</t>
  </si>
  <si>
    <t>760-8504</t>
  </si>
  <si>
    <t>087-835-6800</t>
  </si>
  <si>
    <t>798-0087</t>
  </si>
  <si>
    <t>0895-22-5550</t>
  </si>
  <si>
    <t>770-0863</t>
  </si>
  <si>
    <t>088-626-5443</t>
  </si>
  <si>
    <t>799-2116</t>
  </si>
  <si>
    <t>0898-41-9014</t>
  </si>
  <si>
    <t>860-0808</t>
  </si>
  <si>
    <t>860-0806</t>
  </si>
  <si>
    <t>869-0532</t>
  </si>
  <si>
    <t>860-0079</t>
  </si>
  <si>
    <t>096-355-3111</t>
  </si>
  <si>
    <t>876-0834</t>
  </si>
  <si>
    <t>0972-23-7677</t>
  </si>
  <si>
    <t>株式会社ニシムタ</t>
  </si>
  <si>
    <t>890-0062</t>
  </si>
  <si>
    <t>099-255-1111</t>
  </si>
  <si>
    <t>861-4113</t>
  </si>
  <si>
    <t>096-288-2821</t>
  </si>
  <si>
    <t>870-0278</t>
  </si>
  <si>
    <t>097-524-0111</t>
  </si>
  <si>
    <t>878-0025</t>
  </si>
  <si>
    <t>0974-63-2727</t>
  </si>
  <si>
    <t>869-0123</t>
  </si>
  <si>
    <t>熊本県玉名郡長洲町大字長洲２７２０</t>
  </si>
  <si>
    <t>0968-78-5110</t>
  </si>
  <si>
    <t>860-0821</t>
  </si>
  <si>
    <t>096-352-8177</t>
  </si>
  <si>
    <t>510-0074</t>
  </si>
  <si>
    <t>519-0414</t>
  </si>
  <si>
    <t>0596-67-2100</t>
  </si>
  <si>
    <t>愛知県大府市柊山町３－３３</t>
  </si>
  <si>
    <t>0562-45-2922</t>
  </si>
  <si>
    <t>株式会社ヤマダホールディングス</t>
  </si>
  <si>
    <t>株式会社アピオセレモニー</t>
  </si>
  <si>
    <t>03-6551-2813</t>
  </si>
  <si>
    <t>生活協同組合コープぐんま</t>
  </si>
  <si>
    <t>105-6922</t>
  </si>
  <si>
    <t>株式会社アイディス</t>
  </si>
  <si>
    <t>141-0031</t>
  </si>
  <si>
    <t>03-6417-4046</t>
  </si>
  <si>
    <t>611-0041</t>
    <phoneticPr fontId="2"/>
  </si>
  <si>
    <t>075-361-3220</t>
    <phoneticPr fontId="2"/>
  </si>
  <si>
    <t>0795-77-0202</t>
    <phoneticPr fontId="2"/>
  </si>
  <si>
    <t>077-563-9054</t>
    <phoneticPr fontId="2"/>
  </si>
  <si>
    <t>06-6968-0561</t>
    <phoneticPr fontId="2"/>
  </si>
  <si>
    <t>671-0218</t>
    <phoneticPr fontId="2"/>
  </si>
  <si>
    <t>079-252-3300</t>
    <phoneticPr fontId="2"/>
  </si>
  <si>
    <t>655-0001</t>
    <phoneticPr fontId="2"/>
  </si>
  <si>
    <t>078-796-3562</t>
    <phoneticPr fontId="2"/>
  </si>
  <si>
    <t>577-0035</t>
    <phoneticPr fontId="2"/>
  </si>
  <si>
    <t>06-6787-0737</t>
    <phoneticPr fontId="2"/>
  </si>
  <si>
    <t>078-414-6621</t>
    <phoneticPr fontId="2"/>
  </si>
  <si>
    <t>606-8185</t>
    <phoneticPr fontId="2"/>
  </si>
  <si>
    <t>075-781-2880</t>
    <phoneticPr fontId="2"/>
  </si>
  <si>
    <t>880-0865</t>
  </si>
  <si>
    <t>宮崎県宮崎市松山１－１－１</t>
  </si>
  <si>
    <t>0985-32-5780</t>
  </si>
  <si>
    <t>北海道札幌市東区北１８条東８－２－１５</t>
  </si>
  <si>
    <t>060-0042</t>
  </si>
  <si>
    <t>011-219-4000</t>
  </si>
  <si>
    <t>100-6826</t>
  </si>
  <si>
    <t>03-6436-8203</t>
  </si>
  <si>
    <t>050-1745-6545</t>
  </si>
  <si>
    <t>050-1751-2885</t>
  </si>
  <si>
    <t>03-6386-3941</t>
  </si>
  <si>
    <t>03-6258-0200</t>
  </si>
  <si>
    <t>141-0032</t>
  </si>
  <si>
    <t>03-5740-5839</t>
  </si>
  <si>
    <t>03-6777-0166</t>
  </si>
  <si>
    <t>107-6214</t>
  </si>
  <si>
    <t>東京都港区赤坂９－７－１</t>
  </si>
  <si>
    <t>03-5786-8954</t>
  </si>
  <si>
    <t>株式会社アフェクト</t>
  </si>
  <si>
    <t>181-0013</t>
  </si>
  <si>
    <t>株式会社フジテレビジョン</t>
  </si>
  <si>
    <t>137-8088</t>
  </si>
  <si>
    <t>03-5500-8888</t>
  </si>
  <si>
    <t>100-8133</t>
  </si>
  <si>
    <t>03-3287-5100</t>
  </si>
  <si>
    <t>929-0325</t>
  </si>
  <si>
    <t>076-288-3855</t>
  </si>
  <si>
    <t>112-8580</t>
  </si>
  <si>
    <t>東京都文京区後楽１－２－１２</t>
  </si>
  <si>
    <t>03-3815-1521</t>
  </si>
  <si>
    <t>03-3526-8682</t>
  </si>
  <si>
    <t>株式会社サマリー</t>
  </si>
  <si>
    <t>260-8564</t>
  </si>
  <si>
    <t>043-248-0089</t>
  </si>
  <si>
    <t>株式会社焼肉坂井ホールディングス</t>
  </si>
  <si>
    <t>454-0055</t>
  </si>
  <si>
    <t>愛知県名古屋市中川区十番町４－９－２</t>
  </si>
  <si>
    <t>052-654-9510</t>
  </si>
  <si>
    <t>075-254-7845</t>
    <phoneticPr fontId="2"/>
  </si>
  <si>
    <t>0244-36-3458</t>
  </si>
  <si>
    <t>023-653-5302</t>
  </si>
  <si>
    <t>962-0031</t>
  </si>
  <si>
    <t>0248-73-2332</t>
  </si>
  <si>
    <t>0246-88-8799</t>
  </si>
  <si>
    <t>株式会社レンタルセンター</t>
  </si>
  <si>
    <t>661-0003</t>
  </si>
  <si>
    <t>06-6421-5673</t>
  </si>
  <si>
    <t>604-8152</t>
    <phoneticPr fontId="2"/>
  </si>
  <si>
    <t>06-6397-1621</t>
    <phoneticPr fontId="2"/>
  </si>
  <si>
    <t>669-3131</t>
    <phoneticPr fontId="2"/>
  </si>
  <si>
    <t>525-0028</t>
    <phoneticPr fontId="2"/>
  </si>
  <si>
    <t>607-8080</t>
    <phoneticPr fontId="2"/>
  </si>
  <si>
    <t>075-595-6341</t>
    <phoneticPr fontId="2"/>
  </si>
  <si>
    <t>538-0043</t>
    <phoneticPr fontId="2"/>
  </si>
  <si>
    <t>072-683-7153</t>
    <phoneticPr fontId="2"/>
  </si>
  <si>
    <t>563-0032</t>
    <phoneticPr fontId="2"/>
  </si>
  <si>
    <t>03-5565-8910</t>
  </si>
  <si>
    <t>141-6019</t>
  </si>
  <si>
    <t>050-3101-9977</t>
  </si>
  <si>
    <t>熱海インフラマネジメント合同会社</t>
  </si>
  <si>
    <t>-</t>
  </si>
  <si>
    <t>045-476-3777</t>
  </si>
  <si>
    <t>104-0043</t>
  </si>
  <si>
    <t>03-3553-1111</t>
  </si>
  <si>
    <t>03-3538-1671</t>
  </si>
  <si>
    <t>03-6261-8820</t>
  </si>
  <si>
    <t>155-0033</t>
  </si>
  <si>
    <t>03-3412-5640</t>
  </si>
  <si>
    <t>052-506-5811</t>
  </si>
  <si>
    <t>668-0063</t>
    <phoneticPr fontId="2"/>
  </si>
  <si>
    <t>541-0053</t>
    <phoneticPr fontId="2"/>
  </si>
  <si>
    <t>601-8382</t>
    <phoneticPr fontId="2"/>
  </si>
  <si>
    <t>075-681-2200</t>
    <phoneticPr fontId="2"/>
  </si>
  <si>
    <t>671-1235</t>
    <phoneticPr fontId="2"/>
  </si>
  <si>
    <t>079-273-2111</t>
    <phoneticPr fontId="2"/>
  </si>
  <si>
    <t>531-0072</t>
    <phoneticPr fontId="2"/>
  </si>
  <si>
    <t>06-6136-5888</t>
    <phoneticPr fontId="2"/>
  </si>
  <si>
    <t>574-0003</t>
    <phoneticPr fontId="2"/>
  </si>
  <si>
    <t>072-862-3621</t>
    <phoneticPr fontId="2"/>
  </si>
  <si>
    <t>520-3015</t>
    <phoneticPr fontId="2"/>
  </si>
  <si>
    <t>077-552-7534</t>
    <phoneticPr fontId="2"/>
  </si>
  <si>
    <t>652-0803</t>
    <phoneticPr fontId="2"/>
  </si>
  <si>
    <t>078-577-8111</t>
    <phoneticPr fontId="2"/>
  </si>
  <si>
    <t>575-0023</t>
    <phoneticPr fontId="2"/>
  </si>
  <si>
    <t>072-876-0743</t>
    <phoneticPr fontId="2"/>
  </si>
  <si>
    <t>606-8226</t>
    <phoneticPr fontId="2"/>
  </si>
  <si>
    <t>075-781-4018</t>
    <phoneticPr fontId="2"/>
  </si>
  <si>
    <t>532-0003</t>
    <phoneticPr fontId="2"/>
  </si>
  <si>
    <t>06-6394-0039</t>
    <phoneticPr fontId="2"/>
  </si>
  <si>
    <t>540-0012</t>
    <phoneticPr fontId="2"/>
  </si>
  <si>
    <t>06-6942-8761</t>
    <phoneticPr fontId="2"/>
  </si>
  <si>
    <t>544-0003</t>
    <phoneticPr fontId="2"/>
  </si>
  <si>
    <t>06-6793-1355</t>
    <phoneticPr fontId="2"/>
  </si>
  <si>
    <t>649-1534</t>
    <phoneticPr fontId="2"/>
  </si>
  <si>
    <t>0738-42-0023</t>
    <phoneticPr fontId="2"/>
  </si>
  <si>
    <t>675-0003</t>
    <phoneticPr fontId="2"/>
  </si>
  <si>
    <t>079-430-5184</t>
    <phoneticPr fontId="2"/>
  </si>
  <si>
    <t>538-0035</t>
    <phoneticPr fontId="2"/>
  </si>
  <si>
    <t>06-6912-4574</t>
    <phoneticPr fontId="2"/>
  </si>
  <si>
    <t>671-1561</t>
    <phoneticPr fontId="2"/>
  </si>
  <si>
    <t>079-277-3890</t>
    <phoneticPr fontId="2"/>
  </si>
  <si>
    <t>601-1123</t>
    <phoneticPr fontId="2"/>
  </si>
  <si>
    <t>075-741-1122</t>
    <phoneticPr fontId="2"/>
  </si>
  <si>
    <t>079-224-1504</t>
    <phoneticPr fontId="2"/>
  </si>
  <si>
    <t>535-0012</t>
    <phoneticPr fontId="2"/>
  </si>
  <si>
    <t>06-6955-0135</t>
    <phoneticPr fontId="2"/>
  </si>
  <si>
    <t>532-0033</t>
    <phoneticPr fontId="2"/>
  </si>
  <si>
    <t>06-6398-6705</t>
    <phoneticPr fontId="2"/>
  </si>
  <si>
    <t>604-8006</t>
    <phoneticPr fontId="2"/>
  </si>
  <si>
    <t>075-256-8553</t>
    <phoneticPr fontId="2"/>
  </si>
  <si>
    <t>543-0003</t>
    <phoneticPr fontId="2"/>
  </si>
  <si>
    <t>0120-345-004</t>
    <phoneticPr fontId="2"/>
  </si>
  <si>
    <t>088-669-0609</t>
    <phoneticPr fontId="2"/>
  </si>
  <si>
    <t>573-0027</t>
    <phoneticPr fontId="2"/>
  </si>
  <si>
    <t>072-844-1131</t>
    <phoneticPr fontId="2"/>
  </si>
  <si>
    <t>603-8425</t>
    <phoneticPr fontId="2"/>
  </si>
  <si>
    <t>075-491-0098</t>
    <phoneticPr fontId="2"/>
  </si>
  <si>
    <t>679-0211</t>
    <phoneticPr fontId="2"/>
  </si>
  <si>
    <t>0795-48-3155</t>
    <phoneticPr fontId="2"/>
  </si>
  <si>
    <t>661-0022</t>
    <phoneticPr fontId="2"/>
  </si>
  <si>
    <t>06-6426-3300</t>
    <phoneticPr fontId="2"/>
  </si>
  <si>
    <t>0774-62-0758</t>
    <phoneticPr fontId="2"/>
  </si>
  <si>
    <t>670-0921</t>
    <phoneticPr fontId="2"/>
  </si>
  <si>
    <t>079-223-0303</t>
    <phoneticPr fontId="2"/>
  </si>
  <si>
    <t>520-2351</t>
    <phoneticPr fontId="2"/>
  </si>
  <si>
    <t>077-586-1112</t>
    <phoneticPr fontId="2"/>
  </si>
  <si>
    <t>072-866-2550</t>
    <phoneticPr fontId="2"/>
  </si>
  <si>
    <t>078-591-3236</t>
    <phoneticPr fontId="2"/>
  </si>
  <si>
    <t>664-0851</t>
    <phoneticPr fontId="2"/>
  </si>
  <si>
    <t>072-772-9521</t>
    <phoneticPr fontId="2"/>
  </si>
  <si>
    <t>060-0002</t>
  </si>
  <si>
    <t>011-271-3105</t>
  </si>
  <si>
    <t>984-0801</t>
  </si>
  <si>
    <t>022-211-1611</t>
  </si>
  <si>
    <t>999-3511</t>
  </si>
  <si>
    <t>0237-71-0333</t>
  </si>
  <si>
    <t>615-8072</t>
    <phoneticPr fontId="2"/>
  </si>
  <si>
    <t>075-394-6644</t>
    <phoneticPr fontId="2"/>
  </si>
  <si>
    <t>麻生芳雄商事株式会社</t>
  </si>
  <si>
    <t>福岡県福岡市博多区博多駅東２－７－２７</t>
  </si>
  <si>
    <t>092-411-8000</t>
  </si>
  <si>
    <t>819-0386</t>
  </si>
  <si>
    <t>092-807-8781</t>
  </si>
  <si>
    <t>880-2114</t>
  </si>
  <si>
    <t>0985-89-6100</t>
  </si>
  <si>
    <t>880-0812</t>
  </si>
  <si>
    <t>0985-25-6262</t>
  </si>
  <si>
    <t>103-0007</t>
  </si>
  <si>
    <t>03-3660-3941</t>
  </si>
  <si>
    <t>339-0056</t>
  </si>
  <si>
    <t>048-633-4129</t>
  </si>
  <si>
    <t>153-0061</t>
  </si>
  <si>
    <t>03-6416-8905</t>
  </si>
  <si>
    <t>150-6140</t>
  </si>
  <si>
    <t>162-8540</t>
  </si>
  <si>
    <t>03-5261-4811</t>
  </si>
  <si>
    <t>03-4500-8730</t>
  </si>
  <si>
    <t>冨士物産株式会社</t>
  </si>
  <si>
    <t>キルフェボン株式会社</t>
  </si>
  <si>
    <t>420-0852</t>
  </si>
  <si>
    <t>静岡県静岡市葵区紺屋町４－８</t>
  </si>
  <si>
    <t>054-254-2203</t>
  </si>
  <si>
    <t>452-0821</t>
  </si>
  <si>
    <t>541-0054</t>
  </si>
  <si>
    <t>大阪府大阪市中央区南本町２－１－３　セントピア堺筋本町ビル５階</t>
  </si>
  <si>
    <t>0120-676-175</t>
  </si>
  <si>
    <t>サンユエネルギー株式会社</t>
  </si>
  <si>
    <t>06-6341-3130</t>
  </si>
  <si>
    <t>株式会社タスク・フォース</t>
  </si>
  <si>
    <t>530-0003</t>
  </si>
  <si>
    <t>大阪府大阪市北区堂島１－５－３０　堂島プラザビル９階</t>
  </si>
  <si>
    <t>06-4795-6030</t>
  </si>
  <si>
    <t>994-0013</t>
  </si>
  <si>
    <t>290-0062</t>
  </si>
  <si>
    <t>047-350-8829</t>
  </si>
  <si>
    <t>486-0844</t>
  </si>
  <si>
    <t>愛知県春日井市鳥居松町３－１１</t>
  </si>
  <si>
    <t>0568-81-8191</t>
  </si>
  <si>
    <t>108-0074</t>
  </si>
  <si>
    <t>03-6859-0100</t>
  </si>
  <si>
    <t>080-9458-5231</t>
  </si>
  <si>
    <t>101-0051</t>
  </si>
  <si>
    <t>03-3222-0015</t>
  </si>
  <si>
    <t>03-6775-4568</t>
  </si>
  <si>
    <t>株式会社博報堂ＤＹミュージック＆ピクチャーズ</t>
  </si>
  <si>
    <t>107-6321</t>
  </si>
  <si>
    <t>03-6441-9696</t>
  </si>
  <si>
    <t>03-6869-9143</t>
  </si>
  <si>
    <t>03-6823-0992</t>
  </si>
  <si>
    <t>03-6273-0182</t>
  </si>
  <si>
    <t>ＮＨＮテコラス株式会社</t>
  </si>
  <si>
    <t>東京都港区六本木６－１１－１</t>
  </si>
  <si>
    <t>03-6773-5020</t>
  </si>
  <si>
    <t>06-6490-9280</t>
  </si>
  <si>
    <t>021-0051</t>
  </si>
  <si>
    <t>690-0886</t>
  </si>
  <si>
    <t>0852-25-8888</t>
  </si>
  <si>
    <t>980-0014</t>
    <phoneticPr fontId="2"/>
  </si>
  <si>
    <t>株式会社リリーフ</t>
  </si>
  <si>
    <t>663-8142</t>
  </si>
  <si>
    <t>兵庫県西宮市鳴尾浜２－１ー２６</t>
  </si>
  <si>
    <t>0798-47-4455</t>
  </si>
  <si>
    <t>03-5724-3360</t>
  </si>
  <si>
    <t>170-6045</t>
  </si>
  <si>
    <t>株式会社サンボーンジャパン</t>
  </si>
  <si>
    <t>03-6453-0844</t>
  </si>
  <si>
    <t>03-3274-0865</t>
  </si>
  <si>
    <t>105-6329</t>
  </si>
  <si>
    <t>03-5860-9850</t>
  </si>
  <si>
    <t>100-0003</t>
  </si>
  <si>
    <t>03-5224-6460</t>
  </si>
  <si>
    <t>108-0071</t>
  </si>
  <si>
    <t>292-0007</t>
  </si>
  <si>
    <t>0438-42-2600</t>
  </si>
  <si>
    <t>株式会社パリミキ</t>
  </si>
  <si>
    <t>865-0052</t>
  </si>
  <si>
    <t>0968-71-0072</t>
  </si>
  <si>
    <t>410-1116</t>
  </si>
  <si>
    <t>静岡県裾野市千福７２－１</t>
  </si>
  <si>
    <t>055-993-7011</t>
  </si>
  <si>
    <t>453-0054</t>
  </si>
  <si>
    <t>愛知県名古屋市中村区鳥居西通１－１</t>
  </si>
  <si>
    <t>052-414-3600</t>
  </si>
  <si>
    <t>101-0052</t>
  </si>
  <si>
    <t>03-5809-0117</t>
  </si>
  <si>
    <t>663-8241</t>
  </si>
  <si>
    <t>兵庫県西宮市津門大塚町７－７</t>
  </si>
  <si>
    <t>0798－22－0080</t>
  </si>
  <si>
    <t>600-8091</t>
  </si>
  <si>
    <t>京都府京都市下京区東洞院通四条下ル元悪王子町５１</t>
  </si>
  <si>
    <t>050－1790－7555</t>
  </si>
  <si>
    <t>530-0015</t>
  </si>
  <si>
    <t>06-6371-9001</t>
  </si>
  <si>
    <t>080-0301</t>
  </si>
  <si>
    <t>0155-31-2141</t>
  </si>
  <si>
    <t>812-0007</t>
  </si>
  <si>
    <t>0570-026-800</t>
  </si>
  <si>
    <t>03-6420-0145</t>
  </si>
  <si>
    <t>100-6640</t>
  </si>
  <si>
    <t>03-6835-3000</t>
  </si>
  <si>
    <t>540-8622</t>
  </si>
  <si>
    <t>06-7501-0864</t>
  </si>
  <si>
    <t>0288-77-2201</t>
  </si>
  <si>
    <t>170-0013</t>
  </si>
  <si>
    <t>03-3972-3355</t>
  </si>
  <si>
    <t>03-6380-4955</t>
  </si>
  <si>
    <t>050-3160-0271</t>
  </si>
  <si>
    <t>050-1741-3358</t>
  </si>
  <si>
    <t>578-0933</t>
  </si>
  <si>
    <t>072-962-5916</t>
  </si>
  <si>
    <t>600-8102</t>
  </si>
  <si>
    <t>075-354-1810</t>
  </si>
  <si>
    <t>06-6241-6586</t>
  </si>
  <si>
    <t>661-0001</t>
  </si>
  <si>
    <t>06-6423-3381</t>
  </si>
  <si>
    <t>ムーヴアクション株式会社</t>
  </si>
  <si>
    <t>140-0011</t>
  </si>
  <si>
    <t>03-6433-2271</t>
  </si>
  <si>
    <t>祖龍ゲームズ株式会社</t>
  </si>
  <si>
    <t>070-4032-4372</t>
  </si>
  <si>
    <t>株式会社ＲＥＧＡＬＩＡ</t>
  </si>
  <si>
    <t>186-0002</t>
  </si>
  <si>
    <t>042-501-2250</t>
  </si>
  <si>
    <t>株式会社マーケティングアプリケーションズ</t>
  </si>
  <si>
    <t>ＳＰＯＴＬＩＧＨＴ　ＣＯＲＰＯＲＡＴＩＯＮ株式会社</t>
  </si>
  <si>
    <t>株式会社ＣＯＧＮＯＳＰＨＥＲＥ</t>
  </si>
  <si>
    <t>Ｃｏｍ２ｕＳ　Ｃｏｒｐｏｒａｔｉｏｎ</t>
  </si>
  <si>
    <t>株式会社カスタムキャスト</t>
  </si>
  <si>
    <t>03-3549-6361</t>
  </si>
  <si>
    <t>株式会社ＫｏｎｇＳｔｕｄｉｏｓ</t>
  </si>
  <si>
    <t>050-3160-1807</t>
  </si>
  <si>
    <t>417-0057</t>
  </si>
  <si>
    <t>静岡県富士市瓜島町５５</t>
  </si>
  <si>
    <t>0545-53-6001</t>
  </si>
  <si>
    <t>03-5456-0915</t>
  </si>
  <si>
    <t>110-8665</t>
  </si>
  <si>
    <t>03-3876-3030</t>
  </si>
  <si>
    <t>080-2034-3978</t>
  </si>
  <si>
    <t>150-8510</t>
  </si>
  <si>
    <t>03-5324-3391</t>
  </si>
  <si>
    <t>272-0004</t>
  </si>
  <si>
    <t>105-7529</t>
  </si>
  <si>
    <t>03-6657-7491</t>
  </si>
  <si>
    <t>206-0011</t>
  </si>
  <si>
    <t>042-375-7211</t>
  </si>
  <si>
    <t>080-0010</t>
  </si>
  <si>
    <t>0155-22-3078</t>
  </si>
  <si>
    <t>710-0833</t>
  </si>
  <si>
    <t>761-8072</t>
  </si>
  <si>
    <t>087-867-7111</t>
  </si>
  <si>
    <t>441-8134</t>
  </si>
  <si>
    <t>愛知県豊橋市植田町字新津田３８</t>
  </si>
  <si>
    <t>0532-44-8414</t>
  </si>
  <si>
    <t>03-3246-5795</t>
  </si>
  <si>
    <t>050-5539-5493</t>
  </si>
  <si>
    <t>171-0014</t>
  </si>
  <si>
    <t>090-9683-6318</t>
  </si>
  <si>
    <t>090-5508-3091</t>
  </si>
  <si>
    <t>530-0005</t>
  </si>
  <si>
    <t>06-6222-2755</t>
  </si>
  <si>
    <t>010-1415</t>
  </si>
  <si>
    <t>018-892-6830</t>
  </si>
  <si>
    <t>011-671-5604</t>
  </si>
  <si>
    <t>096-325-0854</t>
  </si>
  <si>
    <t>733-0035</t>
  </si>
  <si>
    <t>082-533-6515</t>
  </si>
  <si>
    <t>960-0241</t>
    <phoneticPr fontId="2"/>
  </si>
  <si>
    <t>024-555-3838</t>
    <phoneticPr fontId="2"/>
  </si>
  <si>
    <t>050-5526-6394</t>
  </si>
  <si>
    <t>03-5342-0881</t>
  </si>
  <si>
    <t>100-8415</t>
  </si>
  <si>
    <t>03-3591-1216</t>
  </si>
  <si>
    <t>03-5214-2950</t>
  </si>
  <si>
    <t>03-6453-7961</t>
  </si>
  <si>
    <t>ＸＤ　ＥＮＴＥＲＴＡＩＮＭＥＮＴ　ＰＴＥ．ＬＴＤ．</t>
  </si>
  <si>
    <t>050-8888-7988</t>
  </si>
  <si>
    <t>279-0002</t>
  </si>
  <si>
    <t>047-352-1158</t>
  </si>
  <si>
    <t>03-5422-9789</t>
  </si>
  <si>
    <t>株式会社プロトコーポレーション</t>
  </si>
  <si>
    <t>460-0006</t>
  </si>
  <si>
    <t>愛知県名古屋市中区葵１－２３－１４</t>
  </si>
  <si>
    <t>052-934-2000</t>
  </si>
  <si>
    <t>株式会社オンセブンデイズ</t>
  </si>
  <si>
    <t>442-0823</t>
  </si>
  <si>
    <t>愛知県豊川市正岡町流田５０７</t>
  </si>
  <si>
    <t>0533-80-2312</t>
  </si>
  <si>
    <t>561-0864</t>
  </si>
  <si>
    <t>06-6858-0141</t>
  </si>
  <si>
    <t>812-0064</t>
  </si>
  <si>
    <t>092-611-2339</t>
  </si>
  <si>
    <t>851-1201</t>
  </si>
  <si>
    <t>095-898-2202</t>
  </si>
  <si>
    <t>873-0231</t>
  </si>
  <si>
    <t>0978-67-3800</t>
  </si>
  <si>
    <t>435-0021</t>
  </si>
  <si>
    <t>053-423-2223</t>
  </si>
  <si>
    <t>563-0034</t>
  </si>
  <si>
    <t>大阪府池田市空港１－９－１０</t>
  </si>
  <si>
    <t>06-6152-7490</t>
  </si>
  <si>
    <t>0893-59-4181</t>
  </si>
  <si>
    <t>453-8608</t>
  </si>
  <si>
    <t>愛知県名古屋市中村区岩塚町字西枝１－１</t>
  </si>
  <si>
    <t>052-413-7200</t>
  </si>
  <si>
    <t>670-0913</t>
    <phoneticPr fontId="2"/>
  </si>
  <si>
    <t>東京都新宿区新宿６－２７－３０</t>
  </si>
  <si>
    <t>東京都渋谷区恵比寿４－２０－３　恵比寿ガーデンプレイスタワー１８階</t>
  </si>
  <si>
    <t>福井県福井市大願寺３－８－１</t>
  </si>
  <si>
    <t>富山県富山市新根塚町３－２－２</t>
  </si>
  <si>
    <t>石川県金沢市示野中町２－１</t>
  </si>
  <si>
    <t>富山県富山市新富町１－２－３</t>
  </si>
  <si>
    <t>茨城県古河市下辺見２１４０－３</t>
  </si>
  <si>
    <t>石川県白山市松本町２５１２</t>
  </si>
  <si>
    <t>石川県河北郡津幡町字加賀爪ホ２１８</t>
  </si>
  <si>
    <t>島根県松江市母衣町１８０－９</t>
  </si>
  <si>
    <t>京都府京都市中京区河原町通三条上る下丸屋町４０３　ＦＩＳビル７Ｆ</t>
  </si>
  <si>
    <t>北海道札幌市手稲区星置１条２－１－１</t>
  </si>
  <si>
    <t>北海道苫小牧市沼ノ端中央１－１４－１６</t>
  </si>
  <si>
    <t>北海道旭川市住吉４条２－８－１３</t>
  </si>
  <si>
    <t>北海道札幌市西区発寒１１条５－１０－１</t>
  </si>
  <si>
    <t>北海道札幌市北区新琴似７条１－２－３９</t>
  </si>
  <si>
    <t>北海道札幌市白石区本通１２－南３－１０</t>
  </si>
  <si>
    <t>北海道札幌市手稲区富丘３条２－１０－４３</t>
  </si>
  <si>
    <t>北海道帯広市西２０条南１－１４－４７</t>
  </si>
  <si>
    <t>北海道釧路市春採５－１６－１７</t>
  </si>
  <si>
    <t>北海道北見市常盤町４－１－１２</t>
  </si>
  <si>
    <t>北海道稚内市潮見２－８－２０</t>
  </si>
  <si>
    <t>北海道伊達市松ケ枝町４０</t>
  </si>
  <si>
    <t>北海道札幌市中央区北１条東３－３</t>
  </si>
  <si>
    <t>北海道稚内市富岡２－１－２１</t>
  </si>
  <si>
    <t>北海道札幌市厚別区厚別西５条２－７－１８</t>
  </si>
  <si>
    <t>北海道札幌市中央区大通西１０－４－１４</t>
  </si>
  <si>
    <t>北海道札幌市中央区北２西１－１－１</t>
  </si>
  <si>
    <t>北海道河東郡音更町木野大通西７－１</t>
  </si>
  <si>
    <t>北海道帯広市大通南１３－５</t>
  </si>
  <si>
    <t>福島県会津若松市栄町２－１４</t>
  </si>
  <si>
    <t>岩手県大船渡市盛町字木町１４－５</t>
  </si>
  <si>
    <t>福島県いわき市勿来町窪田十条３－１</t>
  </si>
  <si>
    <t>宮城県仙台市青葉区一番町３－５－２３</t>
  </si>
  <si>
    <t>岩手県滝沢市土沢２２０－３</t>
  </si>
  <si>
    <t>岩手県一関市山目字三反田１０９</t>
  </si>
  <si>
    <t>宮城県栗原市志波姫沼崎南沖４３８</t>
  </si>
  <si>
    <t>秋田県湯沢市南台５－５</t>
  </si>
  <si>
    <t>宮城県栗原市築館字照越大ケ原４３－１</t>
  </si>
  <si>
    <t>岩手県北上市村崎野１９地割１１８－１６</t>
  </si>
  <si>
    <t>宮城県石巻市中浦１－２－２７</t>
  </si>
  <si>
    <t>福島県いわき市平豊間字榎町１１０</t>
  </si>
  <si>
    <t>宮城県仙台市青葉区中央２－３－１８</t>
  </si>
  <si>
    <t>山形県寒河江市本町１－９－２８</t>
  </si>
  <si>
    <t>岩手県二戸市堀野字長地７５－４</t>
  </si>
  <si>
    <t>青森県八戸市大字新荒町２０－１</t>
  </si>
  <si>
    <t>福島県相馬市中村字宇多川町１７</t>
  </si>
  <si>
    <t>福島県田村市船引町船引字畑添５４</t>
  </si>
  <si>
    <t>岩手県盛岡市繋字湯ノ舘７４－２</t>
  </si>
  <si>
    <t>岩手県盛岡市繋字塗沢４０－４</t>
  </si>
  <si>
    <t>岩手県一関市萩荘字下モ下釜５５－１</t>
  </si>
  <si>
    <t>青森県八戸市大字市川町字田ノ沢頭３５－８</t>
  </si>
  <si>
    <t>福島県会津若松市インター西９８</t>
  </si>
  <si>
    <t>岩手県宮古市茂市９－３－６</t>
  </si>
  <si>
    <t>山形県山形市大字青柳字一本木８５</t>
  </si>
  <si>
    <t>山形県山形市穂積８５</t>
  </si>
  <si>
    <t>福島県伊達市野崎３６</t>
  </si>
  <si>
    <t>福島県郡山市八山田５－４０５</t>
  </si>
  <si>
    <t>山形県飽海郡遊佐町菅里字菅野３０８－１</t>
  </si>
  <si>
    <t>福島県いわき市平上荒川字桜町３０－２</t>
  </si>
  <si>
    <t>山形県鶴岡市上藤島字備中下３－１</t>
  </si>
  <si>
    <t>宮城県石巻市恵み野４－１－５</t>
  </si>
  <si>
    <t>岩手県一関市字釣山１－１１８</t>
  </si>
  <si>
    <t>宮城県仙台市宮城野区名掛丁２０５－１</t>
  </si>
  <si>
    <t>福島県郡山市朝日３－７－３５</t>
  </si>
  <si>
    <t>宮城県多賀城市町前１－２－５</t>
  </si>
  <si>
    <t>青森県十和田市穂並町１５－１０</t>
  </si>
  <si>
    <t>福島県福島市三河南町１－２０</t>
  </si>
  <si>
    <t>岩手県二戸郡一戸町奥中山字西田子６６２－１</t>
  </si>
  <si>
    <t>宮城県気仙沼市波路上向原１３－１</t>
  </si>
  <si>
    <t>岩手県花巻市湯口字志戸平２６</t>
  </si>
  <si>
    <t>岩手県一関市萩荘字金ヶ崎２２－１</t>
  </si>
  <si>
    <t>青森県八戸市大字尻内町字八百刈３９－３</t>
  </si>
  <si>
    <t>福島県郡山市東原３－１８７</t>
  </si>
  <si>
    <t>山形県天童市老野森２－１－１</t>
  </si>
  <si>
    <t>青森県八戸市沼館１－１３－５</t>
  </si>
  <si>
    <t>福島県須賀川市影沼町２４７</t>
  </si>
  <si>
    <t>宮城県仙台市若林区畳屋丁２５－１</t>
  </si>
  <si>
    <t>山形県西村山郡河北町谷地戊８１</t>
  </si>
  <si>
    <t>秋田県秋田市御所野湯本６－２－４０</t>
  </si>
  <si>
    <t>福島県福島市笹谷字片目清水３０－４</t>
  </si>
  <si>
    <t>神奈川県横浜市西区高島１－２－８</t>
  </si>
  <si>
    <t>新潟県糸魚川市南寺町１－１０－３</t>
  </si>
  <si>
    <t>東京都多摩市関戸２－３７－３</t>
  </si>
  <si>
    <t>東京都新宿区新宿６－２７－３０　
新宿イーストサイドスクエア２Ｆ</t>
  </si>
  <si>
    <t>東京都千代田区大手町１－３－１</t>
  </si>
  <si>
    <t>埼玉県鶴ヶ島市脚折１６４６</t>
  </si>
  <si>
    <t>新潟県中央区鐙２－１４－１３</t>
  </si>
  <si>
    <t>東京都中央区日本橋１－３－１３</t>
  </si>
  <si>
    <t>新潟県新潟市中央区万代５－１１－２０</t>
  </si>
  <si>
    <t>東京都中央区日本橋室町２－４－３</t>
  </si>
  <si>
    <t>神奈川県横浜市都筑区葛が谷６－５６</t>
  </si>
  <si>
    <t>神奈川県横浜市西区みなとみらい１－１－１</t>
  </si>
  <si>
    <t>東京都江戸川区西葛西６－１５－３</t>
  </si>
  <si>
    <t>東京都渋谷区恵比寿４－１－１８
恵比寿ネオナート</t>
  </si>
  <si>
    <t>栃木県宇都宮市平出工業団地９－２３</t>
  </si>
  <si>
    <t>東京都中央区築地６－４－１０</t>
  </si>
  <si>
    <t>東京都小平市花小金井３－３４－２６</t>
  </si>
  <si>
    <t>東京都中央区日本橋堀留町１－９－
１１ＮＥＷＳ日本橋堀留町６階</t>
  </si>
  <si>
    <t>山梨県上野原市新田８７３－１０</t>
  </si>
  <si>
    <t>茨城県潮来市潮来６１７・６１８</t>
  </si>
  <si>
    <t>東京都千代田区富士見１－８－１９</t>
  </si>
  <si>
    <t>新潟県新潟市北区西名目所５５０８－１０</t>
  </si>
  <si>
    <t>東京都中央区築地５－３－２　
朝日新聞社新館９階</t>
  </si>
  <si>
    <t>東京都千代田区神田猿楽町１－５－１８</t>
  </si>
  <si>
    <t>東京都千代田区内神田２－３－４</t>
  </si>
  <si>
    <t>千葉県木更津市瓜倉３６１（金田西２街区２画地）</t>
  </si>
  <si>
    <t>東京都豊島区南大塚３－３３－１
ＪＲ大塚南口ビル７階</t>
  </si>
  <si>
    <t>新潟県十日町市本町２－３５０</t>
  </si>
  <si>
    <t>東京都中央区日本橋人形町３－８－１
ＴＴ－２ビルディング３階</t>
  </si>
  <si>
    <t>埼玉県越谷市弥十郎３８１</t>
  </si>
  <si>
    <t>東京都町田市森野２－２９－１５</t>
  </si>
  <si>
    <t>東京都千代田区神田駿河台４－６</t>
  </si>
  <si>
    <t>東京都中央区明石町８－１</t>
  </si>
  <si>
    <t>東京都港区海岸１－７－１
東京ポートシティ竹芝オフィスタワー</t>
  </si>
  <si>
    <t>東京都港区港南１－７－１</t>
  </si>
  <si>
    <t>東京都渋谷区代々木２－２６－５　</t>
  </si>
  <si>
    <t>東京都渋谷区松濤２－１１－１１</t>
  </si>
  <si>
    <t>東京都港区六本木７－７－７</t>
  </si>
  <si>
    <t>東京都中央区築地４－１－１</t>
  </si>
  <si>
    <t>東京都品川区西品川１－１－１
住友不動産大崎ガーデンタワー</t>
  </si>
  <si>
    <t>東京都中央区銀座２－７－１５</t>
  </si>
  <si>
    <t>東京都目黒区上目黒２－１－１</t>
  </si>
  <si>
    <t>東京都渋谷区恵比寿１－１９－１９</t>
  </si>
  <si>
    <t>東京都中央区新富１－９－６</t>
  </si>
  <si>
    <t>東京都港区赤坂５－３－６</t>
  </si>
  <si>
    <t>東京都港区港南２－１６－３　
品川グランドセントラルタワー</t>
  </si>
  <si>
    <t>東京都中央区明石町８－１　
聖路加ガーデン・聖路加タワー３５Ｆ</t>
  </si>
  <si>
    <t>新潟県新潟市中央区寄居町７０６</t>
  </si>
  <si>
    <t>神奈川県横浜市西区みなとみらい４－３－６</t>
  </si>
  <si>
    <t>長野県塩尻市大字大門字桔梗ヶ原１０７９－６６</t>
  </si>
  <si>
    <t>新潟県燕市横田２５１１</t>
  </si>
  <si>
    <t>新潟県新潟市秋葉区朝日４５－５</t>
  </si>
  <si>
    <t>千葉県木更津市太田１－１－１</t>
  </si>
  <si>
    <t>埼玉県所沢市坂之下１７－１</t>
  </si>
  <si>
    <t>東京都品川区大崎１－１１－２　</t>
  </si>
  <si>
    <t>東京都千代田区外神田４－３－１</t>
  </si>
  <si>
    <t>東京都新宿区西新宿１－１４－１１　</t>
  </si>
  <si>
    <t>千葉県成田市古込字古込１－１</t>
  </si>
  <si>
    <t>埼玉県越谷市千間台西２－５－７</t>
  </si>
  <si>
    <t>東京都中央区入船１－１－２６</t>
  </si>
  <si>
    <t>東京都千代田区有楽町１－８－１</t>
  </si>
  <si>
    <t>東京都港区芝浦３－１９－２６</t>
  </si>
  <si>
    <t>東京都品川区大崎１－１１－２　
ゲートシティ大崎イーストタワー６Ｆ</t>
  </si>
  <si>
    <t>東京都新宿区西新宿８－１７－１</t>
  </si>
  <si>
    <t>東京都新宿区百人町１－２０－２２</t>
  </si>
  <si>
    <t>埼玉県さいたま市北区宮原町２－４４－１</t>
  </si>
  <si>
    <t>神奈川県横浜市青葉区あざみ野１－２４－７</t>
  </si>
  <si>
    <t>東京都台東区東上野１－１４－７</t>
  </si>
  <si>
    <t>千葉県君津市塚原１８５</t>
  </si>
  <si>
    <t>東京都中央区銀座５－１０－１２</t>
  </si>
  <si>
    <t>千葉県船橋市浜町２－３－３０　５階</t>
  </si>
  <si>
    <t>東京都千代田区有楽町２－７－１</t>
  </si>
  <si>
    <t>東京都渋谷区神宮前５－４７－１２　
パインビレッジアネックス２階</t>
  </si>
  <si>
    <t>東京都港区芝浦２－６－１</t>
  </si>
  <si>
    <t>東京都新宿区新宿３－１７－７</t>
  </si>
  <si>
    <t>埼玉県鶴ヶ島市脚折町４－２２－９</t>
  </si>
  <si>
    <t>東京都港区虎ノ門５－２－６</t>
  </si>
  <si>
    <t>東京都港区虎ノ門４－１－２８</t>
  </si>
  <si>
    <t>群馬県前橋市大友町１－５－１</t>
  </si>
  <si>
    <t>東京都港区赤坂２－１９－８　
赤坂アネックスビル３Ｆ</t>
  </si>
  <si>
    <t>東京都港区北青山２－１１－３</t>
  </si>
  <si>
    <t>東京都港区南青山６－３－１６</t>
  </si>
  <si>
    <t>東京都港区赤坂４－９－２２</t>
  </si>
  <si>
    <t>東京都千代田区外神田２－２－１５</t>
  </si>
  <si>
    <t>東京都新宿区西新宿１－６－１</t>
  </si>
  <si>
    <t>東京都北区王子１－４－１</t>
  </si>
  <si>
    <t>東京都豊島区西池袋２－２９－１９</t>
  </si>
  <si>
    <t>東京都中野区中央１－３８－１</t>
  </si>
  <si>
    <t>東京都中央区日本橋３－１１－１</t>
  </si>
  <si>
    <t>東京都港区赤坂７－１－１６
オーク赤坂ビル５階</t>
  </si>
  <si>
    <t>埼玉県朝霞市西原１－１－１</t>
  </si>
  <si>
    <t>東京都新宿区西新宿４－３４－７</t>
  </si>
  <si>
    <t>東京都千代田区麹町３－３－６
麹町フロントビル９階</t>
  </si>
  <si>
    <t>東京都港区六本木６－１０－１　
六本木ヒルズ</t>
  </si>
  <si>
    <t>東京都港区六本木６－１０－１</t>
  </si>
  <si>
    <t>東京都渋谷区宇田川町４０－１</t>
  </si>
  <si>
    <t>千葉県旭市ロ１５４９－１</t>
  </si>
  <si>
    <t>東京都台東区東上野６－１－７</t>
  </si>
  <si>
    <t>新潟県上越市大潟区渋柿浜９３５</t>
  </si>
  <si>
    <t>栃木県佐野市吉水町３６６－２</t>
  </si>
  <si>
    <t>東京都渋谷区南平台町１６－１７</t>
  </si>
  <si>
    <t>東京都渋谷区神宮前６－１８－１３</t>
  </si>
  <si>
    <t>東京都港区麻布台３－４－２３　３Ｆ</t>
  </si>
  <si>
    <t>東京都千代田区丸の内３－３－１</t>
  </si>
  <si>
    <t>神奈川県愛甲郡愛川町中津４０２７－３</t>
  </si>
  <si>
    <t>東京都渋谷区恵比寿４－２０－３
恵比寿ガーデンプレイスタワー</t>
  </si>
  <si>
    <t>神奈川県横浜市中区翁町１－４－１</t>
  </si>
  <si>
    <t>埼玉県飯能市大字中居６２－２</t>
  </si>
  <si>
    <t>千葉県いすみ市国府台１５１５－１</t>
  </si>
  <si>
    <t>千葉県館山市安東７２</t>
  </si>
  <si>
    <t>東京都渋谷区神宮前１－５－８
神宮前タワービル１４階</t>
  </si>
  <si>
    <t>長野県長野市大字鶴賀２２１４－１０</t>
  </si>
  <si>
    <t>千葉県船橋市山手１－２－１</t>
  </si>
  <si>
    <t>東京都渋谷区代々木２－２－１</t>
  </si>
  <si>
    <t>東京都港区赤坂３－１３－３</t>
  </si>
  <si>
    <t>神奈川県鎌倉市雪ノ下３－１－３１</t>
  </si>
  <si>
    <t>山梨県甲府市青沼３－８－２４</t>
  </si>
  <si>
    <t>東京都千代田区六番町４－５</t>
  </si>
  <si>
    <t>東京都渋谷区千駄ヶ谷５－２１－１４</t>
  </si>
  <si>
    <t>東京都渋谷区神南１－１１－５</t>
  </si>
  <si>
    <t>千葉県市川市南八幡３－６－１８</t>
  </si>
  <si>
    <t>新潟県新潟市東区山木戸８－８－１</t>
  </si>
  <si>
    <t>東京都世田谷区下馬５－３８－１３</t>
  </si>
  <si>
    <t>千葉県市川市原木２－１２－１</t>
  </si>
  <si>
    <t>東京都渋谷区鶯谷町２－３</t>
  </si>
  <si>
    <t>長野県安曇野市豊科高家１１７８－１１</t>
  </si>
  <si>
    <t>東京都千代田区神田練塀町３００　住友不動産秋葉原駅前ビル１２階</t>
  </si>
  <si>
    <t>千葉県市川市塩浜２－１７</t>
  </si>
  <si>
    <t>神奈川県小田原市栄町１－１４－４８</t>
  </si>
  <si>
    <t>神奈川県横浜市鶴見区下末吉１－３０－９</t>
  </si>
  <si>
    <t>千葉県木更津市大和２－１－２</t>
  </si>
  <si>
    <t>神奈川県横浜市港北区新横浜２－２－８</t>
  </si>
  <si>
    <t>東京都港区六本木６－１０－１
六本木ヒルズ森タワー</t>
  </si>
  <si>
    <t>東京都渋谷区神泉町４－６</t>
  </si>
  <si>
    <t>東京都北区田端１－２１－８</t>
  </si>
  <si>
    <t>東京都品川区大崎２－１３－３０
ｏａｋ　ｍｅｇｕｒｏ８階</t>
  </si>
  <si>
    <t>神奈川県横浜市西区高島２－１２－６</t>
  </si>
  <si>
    <t>東京都中央区京橋３－１－１</t>
  </si>
  <si>
    <t>東京都港区北青山１－２－３
青山ビルヂング７階</t>
  </si>
  <si>
    <t>神奈川県横浜市西区北幸１－１１－３</t>
  </si>
  <si>
    <t>群馬県館林市下早川田町７００</t>
  </si>
  <si>
    <t>群馬県太田市藤阿久町６１０－１</t>
  </si>
  <si>
    <t>東京都千代田区麹町５－７－２</t>
  </si>
  <si>
    <t>東京都江戸川区西葛西１－１３－１</t>
  </si>
  <si>
    <t>東京都千代田区一ツ橋２－３－１</t>
  </si>
  <si>
    <t>東京都新宿区西新宿８－１２－１</t>
  </si>
  <si>
    <t>東京都港区南青山２－２６－１</t>
  </si>
  <si>
    <t>東京都港区虎ノ門１－２３－１</t>
  </si>
  <si>
    <t>東京都千代田区麹町２－４
麹町鶴屋八幡ビル６階</t>
  </si>
  <si>
    <t>東京都渋谷区千駄ヶ谷５－２７－５
リンクスクエア新宿１６階</t>
  </si>
  <si>
    <t>東京都新宿区新宿１－１２－１
サンサーラ第三御苑５０１号</t>
  </si>
  <si>
    <t>埼玉県越谷市流通団地１－１－２</t>
  </si>
  <si>
    <t>埼玉県さいたま市南区根岸１－５－５</t>
  </si>
  <si>
    <t>群馬県桐生市相生町１－１１１</t>
  </si>
  <si>
    <t>東京都新宿区西新宿６－８－１</t>
  </si>
  <si>
    <t>東京都文京区音羽２－１２－２１</t>
  </si>
  <si>
    <t>東京都港区六本木６－８－１０
ステップ六本木５Ｆ</t>
  </si>
  <si>
    <t>東京都江東区木場１－５－１</t>
  </si>
  <si>
    <t>東京都千代田区一ツ橋２－５－１０</t>
  </si>
  <si>
    <t>東京都港区虎ノ門４－３－２０
神谷町ＭＴビル１４階</t>
  </si>
  <si>
    <t>東京都千代田区岩本町３－４－３
リードシ―秋葉原ビル２階</t>
  </si>
  <si>
    <t>東京都千代田区神田駿河台３－２</t>
  </si>
  <si>
    <t>東京都新宿区西新宿７－２０－１
住友不動産西新宿ビル１５階</t>
  </si>
  <si>
    <t>東京都渋谷区円山町１９－１</t>
  </si>
  <si>
    <t>東京都足立区花畑５－１４－１</t>
  </si>
  <si>
    <t>東京都品川区大崎２－１－１　
ＴｈｉｎｋＰａｒｋ　Ｔｏｗｅｒ１９階</t>
  </si>
  <si>
    <t>東京都江東区亀戸２－２８－２</t>
  </si>
  <si>
    <t>東京都江東区青海１－１－２０</t>
  </si>
  <si>
    <t>東京都渋谷区桜丘町２０－１
渋谷インフォスタワー１９階</t>
  </si>
  <si>
    <t>茨城県小美玉市西郷地１７０３</t>
  </si>
  <si>
    <t>神奈川県横浜市旭区中希望が丘１０３－３２</t>
  </si>
  <si>
    <t>栃木県宇都宮市川田町８５８</t>
  </si>
  <si>
    <t>東京都千代田区外神田３－１６－１２
アキバＣＯビル８Ｆ</t>
  </si>
  <si>
    <t>東京都港区六本木６－１１－１
六本木ヒルズゲートタワー</t>
  </si>
  <si>
    <t>千葉県夷隅郡大多喜町大多喜６１－１</t>
  </si>
  <si>
    <t>神奈川県川崎市多摩区菅２－８－１</t>
  </si>
  <si>
    <t>長野県長野市南千歳１－１５－３</t>
  </si>
  <si>
    <t>東京都港区六本木３－２－１
住友不動産六本木グランドタワー</t>
  </si>
  <si>
    <t>東京都品川区上大崎３－１－１</t>
  </si>
  <si>
    <t>東京都中央区銀座７－２－６</t>
  </si>
  <si>
    <t>東京都渋谷区恵比寿西１－１０－１１</t>
  </si>
  <si>
    <t>東京都品川区二葉４－２－１４</t>
  </si>
  <si>
    <t>東京都千代田区神田練塀町３００
１１階</t>
  </si>
  <si>
    <t>東京都国立市西１－１１－６</t>
  </si>
  <si>
    <t>東京都港区赤坂９－７－２</t>
  </si>
  <si>
    <t>東京都品川区北品川５－５－１５</t>
  </si>
  <si>
    <t>東京都千代田区神田淡路町２－２－２</t>
  </si>
  <si>
    <t>東京都港区赤坂４－２－６　住友不動産新赤坂ビル５階</t>
  </si>
  <si>
    <t>東京都港区台場２－３－３</t>
  </si>
  <si>
    <t>東京都中央区銀座６－４－１　東海堂銀座ビル３階</t>
  </si>
  <si>
    <t>東京都渋谷区宇田川町３３－６　渋谷フラッグ６階</t>
  </si>
  <si>
    <t>東京都新宿区西新宿２－７－１</t>
  </si>
  <si>
    <t>東京都江戸川区西小岩１－２２－１</t>
  </si>
  <si>
    <t>東京都新宿区西新宿２－６－１</t>
  </si>
  <si>
    <t>東京都新宿区西新宿４－３２－４</t>
  </si>
  <si>
    <t>東京都千代田区一ツ橋２－４－３</t>
  </si>
  <si>
    <t>東京都板橋区中板橋１６－１０</t>
  </si>
  <si>
    <t>東京都渋谷区千駄ヶ谷４－２３－５</t>
  </si>
  <si>
    <t>神奈川県横浜市西区みなとみらい３－６－１　みなとみらいセンタービル１８階</t>
  </si>
  <si>
    <t>東京都中央区日本橋人形町２－７－５</t>
  </si>
  <si>
    <t>東京都江東区有明３－７－１１
有明パークビル２０階</t>
  </si>
  <si>
    <t>長野県北佐久郡軽井沢町大字軽井沢１１５４－１０</t>
  </si>
  <si>
    <t>茨城県水戸市住吉町２８４－１</t>
  </si>
  <si>
    <t>神奈川県横浜市青葉区荏田西２－３－２</t>
  </si>
  <si>
    <t>千葉県市原市牛久１１７６</t>
  </si>
  <si>
    <t>東京都港区西麻布３－２４－１８</t>
  </si>
  <si>
    <t>東京都港区虎ノ門４－１－１</t>
  </si>
  <si>
    <t>東京都新宿区西新宿３－２０－２</t>
  </si>
  <si>
    <t>東京都渋谷区渋谷３－１２－１８
渋谷南東急ビル４階</t>
  </si>
  <si>
    <t>東京都渋谷区恵比寿４－２０－３</t>
  </si>
  <si>
    <t>東京都千代田区丸の内１－６－５　
丸の内北口ビル９階</t>
  </si>
  <si>
    <t>神奈川県川崎市多摩区長沢４－２５－６</t>
  </si>
  <si>
    <t>長野県松本市大字笹賀７６００－２２</t>
  </si>
  <si>
    <t>群馬県高崎市上里見町３０</t>
  </si>
  <si>
    <t>東京都港区六本木３－２－１
六本木グランドタワー３２階</t>
  </si>
  <si>
    <t>新潟県新潟市西区寺尾台２－３－３</t>
  </si>
  <si>
    <t>埼玉県さいたま市桜区山久保１－１１－１</t>
  </si>
  <si>
    <t>長野県長野市篠ノ井御幣川６６８</t>
  </si>
  <si>
    <t>長野県南佐久郡川上村大深山１１８６</t>
  </si>
  <si>
    <t>東京都葛飾区立石７－９－１０</t>
  </si>
  <si>
    <t>東京都港区北青山２－１４－４</t>
  </si>
  <si>
    <t>東京都豊島区東池袋３－１－１</t>
  </si>
  <si>
    <t>群馬県前橋市樋越町８３</t>
  </si>
  <si>
    <t>東京都品川区大崎２－１－１</t>
  </si>
  <si>
    <t>東京都千代田区神田駿河台４－３</t>
  </si>
  <si>
    <t>東京都港区三田１－４－１</t>
  </si>
  <si>
    <t>神奈川県横浜市西区中央１－３５－３</t>
  </si>
  <si>
    <t>新潟県糸魚川市大字寺地２２５</t>
  </si>
  <si>
    <t>新潟県新潟市西蒲区岩室温泉６９３</t>
  </si>
  <si>
    <t>東京都港区東新橋１－９－１
東京汐留ビルディング１７階</t>
  </si>
  <si>
    <t>東京都新宿区西新宿１－２０－３
西新宿髙木ビル７階</t>
  </si>
  <si>
    <t>東京都中央区銀座５－５－１６</t>
  </si>
  <si>
    <t>東京都港区芝浦３－１－３５</t>
  </si>
  <si>
    <t>東京都大田区京浜島３－５－５</t>
  </si>
  <si>
    <t>千葉県市川市北方町４－１４４１－８</t>
  </si>
  <si>
    <t>東京都中央区銀座５－１２－８</t>
  </si>
  <si>
    <t>東京都新宿区四谷１－２２</t>
  </si>
  <si>
    <t>東京都港区虎ノ門４－３－２０
神谷町ＭＴビル</t>
  </si>
  <si>
    <t>東京都渋谷区渋谷１－３－１５　ＢＩＺＣＯＲＥ渋谷８Ｆ</t>
  </si>
  <si>
    <t>東京都渋谷区代々木３－２６－２新宿カメヤビル８階</t>
  </si>
  <si>
    <t>東京都新宿区新宿５－１１－３０　新宿第五葉山ビル３階</t>
  </si>
  <si>
    <t>東京都豊島区西池袋１－２０－１　</t>
  </si>
  <si>
    <t>東京都江東区有明３－７－２６　有明フロンティアビルＡ棟</t>
  </si>
  <si>
    <t>東京都中央区銀座２－６－１２　大倉本館５階</t>
  </si>
  <si>
    <t>東京都目黒区目黒２－１０－１１</t>
  </si>
  <si>
    <t>東京都港区西新橋３－２４－８　山内ビル３Ｆ</t>
  </si>
  <si>
    <t>群馬県太田市新井町５１７－６</t>
  </si>
  <si>
    <t>東京都港区西新橋３－２４－１０　ハリファックス御成門ビル４階</t>
  </si>
  <si>
    <t>長野県岡谷市銀座２－１１ー２０</t>
  </si>
  <si>
    <t>東京都渋谷区代官山町１４－２３　セントラル代官山７階</t>
  </si>
  <si>
    <t>東京都品川区西五反田３－７－１４　三信ビル８階</t>
  </si>
  <si>
    <t>東京都渋谷区渋谷２－２１－１　渋谷ヒカリエ２６階</t>
  </si>
  <si>
    <t>東京都品川区大崎１－２－２　アートヴィレッジ大崎セントラルタワー１４Ｆ</t>
  </si>
  <si>
    <t>東京都港区台場２－４－８</t>
  </si>
  <si>
    <t>東京都千代田区大手町１－１－１</t>
  </si>
  <si>
    <t>東京都千代田区外神田３－１４－１０</t>
  </si>
  <si>
    <t>東京都練馬区高松５－１１－２６</t>
  </si>
  <si>
    <t>神奈川県横浜市中区日本大通１７</t>
  </si>
  <si>
    <t>千葉県千葉市中央区問屋町１－３５</t>
  </si>
  <si>
    <t>東京都港区元赤坂１－３－１</t>
  </si>
  <si>
    <t>東京都港区白金台３－１０－１０</t>
  </si>
  <si>
    <t>神奈川県横浜市港北区新横浜２－１２－４</t>
  </si>
  <si>
    <t>東京都中央区湊１－１－１２</t>
  </si>
  <si>
    <t>東京都世田谷区代田２－３１－８</t>
  </si>
  <si>
    <t>東京都中央区日本橋浜町２－３１－１</t>
  </si>
  <si>
    <t>埼玉県さいたま市岩槻区加倉２－８－１２</t>
  </si>
  <si>
    <t>東京都目黒区中目黒５－２５－２</t>
  </si>
  <si>
    <t>東京都新宿区東五軒町３－２８</t>
  </si>
  <si>
    <t>東京都港区六本木１－４－５　アークヒルズサウスタワー１６階　</t>
  </si>
  <si>
    <t>千葉県市原市八幡８２８</t>
  </si>
  <si>
    <t>東京都中央区銀座３－１１－３　ＬＥＡＧＵＥ銀座</t>
  </si>
  <si>
    <t>東京都港区高輪１－３－１３</t>
  </si>
  <si>
    <t>東京都千代田区岩本町１－１２－１１－７０１号</t>
  </si>
  <si>
    <t>東京都千代田区神田神保町２－４</t>
  </si>
  <si>
    <t>東京都港区赤坂５－３－１</t>
  </si>
  <si>
    <t>東京都港区東新橋２－５－６
ＡＣＮ汐留ビルディング７階</t>
  </si>
  <si>
    <t>東京都千代田区一ツ橋１－１－１</t>
  </si>
  <si>
    <t>東京都品川区上大崎２－１３－３０
ｏａｋ　ｍｅｇｕｒｏ８階</t>
  </si>
  <si>
    <t>東京都千代田区神田小川町３－２０</t>
  </si>
  <si>
    <t>東京都渋谷区神宮前２－３４－１７
住友不動産原宿ビル</t>
  </si>
  <si>
    <t>東京都千代田区丸の内１－９－２
グラントウキョウサウスタワー</t>
  </si>
  <si>
    <t>東京都渋谷区渋谷３－１０－５</t>
  </si>
  <si>
    <t>東京都豊島区東池袋３－２－１</t>
  </si>
  <si>
    <t>東京都渋谷区千駄ヶ谷１－２９－９
日本パーティビル</t>
  </si>
  <si>
    <t>東京都渋谷区千駄ヶ谷３－１１－８
（ＴＯＳグループ内）</t>
  </si>
  <si>
    <t>東京都港区東新橋１－２－１７
汐留ウイング</t>
  </si>
  <si>
    <t>東京都品川区東大井５－１９－９</t>
  </si>
  <si>
    <t>東京都品川区西五反田２－１１－１５－６０３号</t>
  </si>
  <si>
    <t>東京都国立市東１－１５－１６</t>
  </si>
  <si>
    <t>東京都新宿区市谷田町２－３７
千代田ビル４Ｆ</t>
  </si>
  <si>
    <t>東京都中央区銀座４－１２－１５</t>
  </si>
  <si>
    <t>東京都港区南青山３－１８－１６
－５０３</t>
  </si>
  <si>
    <t>東京都台東区根岸５－７－４</t>
  </si>
  <si>
    <t>東京都渋谷区代官山町１－６
広田代官山ビル７Ｆ－Ａ</t>
  </si>
  <si>
    <t>東京都中央区日本橋室町３－２－１</t>
  </si>
  <si>
    <t>東京都新宿区高田馬場４－２９－８</t>
  </si>
  <si>
    <t>東京都豊島区池袋２－１７－８
天翔池袋西口ＡＮＮＥＸビル３階３０６号室</t>
  </si>
  <si>
    <t>東京都豊島区高田３－７－５
高田馬場リハイム１０７号室</t>
  </si>
  <si>
    <t>東京都中央区銀座１－２２－１１
銀座大竹ビジデンス２階</t>
  </si>
  <si>
    <t>東京都中野区中央４－６０－３</t>
  </si>
  <si>
    <t>東京都港区芝大門２－２－１１
泉芝大門ビル２Ｆ</t>
  </si>
  <si>
    <t>千葉県浦安市北栄３－３１－３</t>
  </si>
  <si>
    <t>静岡県袋井市宇刈１３７</t>
  </si>
  <si>
    <t>静岡県沼津市大岡１９６１－２６</t>
  </si>
  <si>
    <t>愛知県名古屋市守山区八剣２－１１８</t>
  </si>
  <si>
    <t>三重県津市中央１－１</t>
  </si>
  <si>
    <t>愛知県名古屋市中村区名駅南２－１４－１９　住友生命名古屋ビル１０階</t>
  </si>
  <si>
    <t>三重県四日市市鵜の森１－５－１９</t>
  </si>
  <si>
    <t>三重県度会郡玉城町佐田１３０</t>
  </si>
  <si>
    <t>静岡県静岡市葵区末広町９５</t>
  </si>
  <si>
    <t>愛知県名古屋市昭和区白金３－１８－１３</t>
  </si>
  <si>
    <t>愛知県一宮市今伊勢町本神戸字中道７</t>
  </si>
  <si>
    <t>愛知県名古屋市中区栄４－５－３</t>
  </si>
  <si>
    <t>静岡県牧之原市勝俣２０２１－１</t>
  </si>
  <si>
    <t>愛知県安城市今本町東向山６－１</t>
  </si>
  <si>
    <t>愛知県常滑市多屋字茨廻間１－１１１</t>
  </si>
  <si>
    <t>愛知県名古屋市東区葵３－１２－２３</t>
  </si>
  <si>
    <t>三重県四日市市新正３－３－６</t>
  </si>
  <si>
    <t>愛知県北名古屋市鹿田西赤土１３９</t>
  </si>
  <si>
    <t>三重県伊勢市西豊浜町６５５－１８</t>
  </si>
  <si>
    <t>静岡県御殿場市茱萸沢５</t>
  </si>
  <si>
    <t>静岡県静岡市清水区折戸１－６－１０</t>
  </si>
  <si>
    <t>愛知県江南市古知野町朝日２５０</t>
  </si>
  <si>
    <t>愛知県名古屋市北区黒川本通２－４６</t>
  </si>
  <si>
    <t>三重県度会郡玉城町勝田橋上４８７２</t>
  </si>
  <si>
    <t>愛知県半田市彦洲町３－１００</t>
  </si>
  <si>
    <t>愛知県豊田市桜町２－３４</t>
  </si>
  <si>
    <t>静岡県富士市比奈６０２－５</t>
  </si>
  <si>
    <t>岐阜県岐阜市東金宝町２－２</t>
  </si>
  <si>
    <t>愛知県名古屋市中村区名駅３－２８－１２</t>
  </si>
  <si>
    <t>岐阜県高山市片野町４－５３１</t>
  </si>
  <si>
    <t>愛知県名古屋市名東区猪高町大字上社字井堀２５－１</t>
  </si>
  <si>
    <t>愛知県名古屋市東区葵１－３－１５</t>
  </si>
  <si>
    <t>岐阜県瑞穂市馬場上光町１－１８</t>
  </si>
  <si>
    <t>愛知県豊橋市駅前大通１－５５　サーラタワー</t>
  </si>
  <si>
    <t>静岡県焼津市東小川２－１６－１４</t>
  </si>
  <si>
    <t>愛知県名古屋市北区杉栄町２－４８</t>
  </si>
  <si>
    <t>岐阜県下呂市金山町下原町５４９－１</t>
  </si>
  <si>
    <t>愛知県半田市栄町３－１３</t>
  </si>
  <si>
    <t>岐阜県高山市岡本町２－４５－１</t>
  </si>
  <si>
    <t>岐阜県山県市高富２２７－４</t>
  </si>
  <si>
    <t>三重県伊勢市御薗町長屋２１３６</t>
  </si>
  <si>
    <t>静岡県掛川市葛川１０９６－１</t>
  </si>
  <si>
    <t>愛知県名古屋市緑区六田１－１６０</t>
  </si>
  <si>
    <t>愛知県豊橋市南栄町字空池８－１００</t>
  </si>
  <si>
    <t>岐阜県高山市片野町３－８</t>
  </si>
  <si>
    <t>静岡県静岡市清水区馬走１５００－２</t>
  </si>
  <si>
    <t>愛知県名古屋市中区錦３－２３－１８</t>
  </si>
  <si>
    <t>愛知県豊橋市魚町１２０</t>
  </si>
  <si>
    <t>愛知県常滑市新開町３－６０</t>
  </si>
  <si>
    <t>愛知県名古屋市西区上小田井１－４３－２</t>
  </si>
  <si>
    <t>石川県金沢市十間町２３</t>
  </si>
  <si>
    <t>石川県金沢市駅西新町２－１２－１５</t>
  </si>
  <si>
    <t>富山県射水市流通センター水戸田３－４</t>
  </si>
  <si>
    <t>石川県七尾市作事町８０</t>
  </si>
  <si>
    <t>富山県高岡市野村１７１１</t>
  </si>
  <si>
    <t>富山県射水市大門１６７－１５</t>
  </si>
  <si>
    <t>石川県白山市行町西１</t>
  </si>
  <si>
    <t>福井県大飯郡高浜町宮崎８６－５－１</t>
  </si>
  <si>
    <t>福井県福井市西木田１－２０－１７</t>
  </si>
  <si>
    <t>大阪府大阪市都島区東野田町４－１５－８２</t>
  </si>
  <si>
    <t>京都府京都市中京区西ノ京上合町５７</t>
  </si>
  <si>
    <t>大阪府大阪市中央区北浜４－１－２３</t>
  </si>
  <si>
    <t>京都府亀岡市西竪町６１－１</t>
  </si>
  <si>
    <t>兵庫県豊岡市正法寺１０５</t>
  </si>
  <si>
    <t>大阪府大阪市此花区島屋４－４－１２</t>
  </si>
  <si>
    <t>京都府宇治市槇島町大川原３０－１</t>
  </si>
  <si>
    <t>京都府亀岡市余部町大塚２４－１</t>
  </si>
  <si>
    <t>大阪府大阪市北区小松原町２－４
大阪富国生命ビル</t>
  </si>
  <si>
    <t>兵庫県豊岡市昭和町７－５７</t>
  </si>
  <si>
    <t>大阪府大阪市天王寺区上本町６－５－１３</t>
  </si>
  <si>
    <t>大阪府大阪市中央区北浜４－７－２８</t>
  </si>
  <si>
    <t>大阪府大阪市中央区内平野町３－１－３</t>
  </si>
  <si>
    <t>大阪府吹田市芳野町１３－１４</t>
  </si>
  <si>
    <t>大阪府大阪市北区堂島浜１－２－１</t>
  </si>
  <si>
    <t>京都府京都市南区西九条東島町６３－１</t>
  </si>
  <si>
    <t>京都府久世郡久御山町森大内３３３</t>
  </si>
  <si>
    <t>兵庫県姫路市三左衛門堀西の町２１６</t>
  </si>
  <si>
    <t>兵庫県養父市八鹿町下網場３７４</t>
  </si>
  <si>
    <t>兵庫県神戸市垂水区清水が丘２－１０－２２</t>
  </si>
  <si>
    <t>大阪府大阪市中央区本町１－７－６</t>
  </si>
  <si>
    <t>大阪府大阪市北区梅田２－４－１３</t>
  </si>
  <si>
    <t>大阪府大阪市港区福崎１－１－５７</t>
  </si>
  <si>
    <t>奈良県奈良市油阪地方町６－４</t>
  </si>
  <si>
    <t>兵庫県尼崎市元浜町４－７８</t>
  </si>
  <si>
    <t>兵庫県加古郡稲美町国岡１４１４－１</t>
  </si>
  <si>
    <t>大阪府大阪市東淀川区井高野４－７－８５</t>
  </si>
  <si>
    <t>大阪府大阪市中央区西心斎橋２－９－１６</t>
  </si>
  <si>
    <t>大阪府大阪市天王寺区上本町６－１ー５５</t>
  </si>
  <si>
    <t>大阪府堺市中区深阪１－２－２</t>
  </si>
  <si>
    <t>京都府京都市中京区河原町通二条南入一之船入町５３７－４</t>
  </si>
  <si>
    <t>京都府京都市下京区不明門通正面上ル亀町９</t>
  </si>
  <si>
    <t>滋賀県近江八幡市出町２９３</t>
  </si>
  <si>
    <t>京都府長岡京市長岡２－１－２３</t>
  </si>
  <si>
    <t>大阪府大阪市大正区千島３－１１－８</t>
  </si>
  <si>
    <t>京都府亀岡市古世町２－４－１</t>
  </si>
  <si>
    <t>大阪府大阪市北区大深町３－１グランフロント大阪タワーＢ２３階</t>
  </si>
  <si>
    <t>大阪府大阪市西区北堀江２－１６－１８</t>
  </si>
  <si>
    <t>大阪府枚方市藤田町３－３０</t>
  </si>
  <si>
    <t>大阪府枚方市長尾家具町３－１１－１７</t>
  </si>
  <si>
    <t>京都府福知山市篠尾新町３－１１６－１</t>
  </si>
  <si>
    <t>京都府京都市下京区東洞院通七条下ル東塩小路町６８０</t>
  </si>
  <si>
    <t>兵庫県淡路市志筑１３８１－３</t>
  </si>
  <si>
    <t>京都府亀岡市篠町広田２－１１－８</t>
  </si>
  <si>
    <t>大阪府豊中市上新田２－１２－１</t>
  </si>
  <si>
    <t>大阪府寝屋川市香里南之町２７－８</t>
  </si>
  <si>
    <t>兵庫県丹波市山南町谷川９５</t>
  </si>
  <si>
    <t>滋賀県草津市上笠２－２７－５　</t>
  </si>
  <si>
    <t>京都府京都市山科区竹鼻竹ノ街道町９１</t>
  </si>
  <si>
    <t>大阪府大阪市鶴見区今津南１－５－３２　</t>
  </si>
  <si>
    <t>兵庫県姫路市飾東町庄２６６－１　</t>
  </si>
  <si>
    <t>兵庫県神戸市垂水区多聞町字小束山８６８－１２</t>
  </si>
  <si>
    <t>大阪府大阪市福島区福島１－６－８</t>
  </si>
  <si>
    <t>大阪府高槻市芥川町１－７－７</t>
  </si>
  <si>
    <t>京都府京都市南区吉祥院石原上川原町１－２</t>
  </si>
  <si>
    <t>兵庫県姫路市網干区北新在家１５７</t>
  </si>
  <si>
    <t>大阪府大阪市北区豊崎５－６－２</t>
  </si>
  <si>
    <t>大阪府東大阪市四条町１２－８</t>
  </si>
  <si>
    <t>兵庫県宍粟市山崎町千本屋２９０－１</t>
  </si>
  <si>
    <t>大阪府大東市明美の里町１－７１</t>
  </si>
  <si>
    <t>滋賀県栗東市安養寺８－２－１３</t>
  </si>
  <si>
    <t>兵庫県神戸市兵庫区大開通１－１－１</t>
  </si>
  <si>
    <t>大阪府四條畷市楠公１－１２－１９</t>
  </si>
  <si>
    <t>京都府京都市左京区田中飛鳥井町４０
田中公設市場内</t>
  </si>
  <si>
    <t>大阪府大阪市淀川区宮原４－５－３６</t>
  </si>
  <si>
    <t>大阪府大阪市中央区谷町２－６－５</t>
  </si>
  <si>
    <t>大阪府大阪市生野区小路東４－１４－１７－１０１</t>
  </si>
  <si>
    <t>和歌山県日高郡印南町大字印南１７４１－１</t>
  </si>
  <si>
    <t>兵庫県加古川市神野町神野２２５－１</t>
  </si>
  <si>
    <t>京都府京都市上京区七本松通一条下る三軒町６５－１８</t>
  </si>
  <si>
    <t>和歌山県有田市宮原町新町７１</t>
  </si>
  <si>
    <t>滋賀県長浜市細江町３－１</t>
  </si>
  <si>
    <t>大阪府大阪市鶴見区浜５－６－２９</t>
  </si>
  <si>
    <t>兵庫県相生市那波大浜町１０６</t>
  </si>
  <si>
    <t>兵庫県赤穂市加里屋１１１９</t>
  </si>
  <si>
    <t>兵庫県揖保郡太子町鵤４９５－１</t>
  </si>
  <si>
    <t>京都府京都市左京区静市市原町３５７－１</t>
  </si>
  <si>
    <t>兵庫県姫路市西駅前町１</t>
  </si>
  <si>
    <t>大阪府大阪市旭区千林２－１２－７</t>
  </si>
  <si>
    <t>大阪府大阪市淀川区新高４－４－１０</t>
  </si>
  <si>
    <t>奈良県桜井市大字桜井１９６</t>
  </si>
  <si>
    <t>大阪府大阪市生野区小路東３－１０－１３</t>
  </si>
  <si>
    <t>大阪府大阪市福島区福島５－７－３</t>
  </si>
  <si>
    <t>大阪府枚方市大垣内町２－５－５</t>
  </si>
  <si>
    <t>京都府京都市北区紫竹下緑町８９</t>
  </si>
  <si>
    <t>兵庫県加東市上滝野字田中元７９８－３</t>
  </si>
  <si>
    <t>兵庫県尼崎市尾浜町２－２１－４０</t>
  </si>
  <si>
    <t>兵庫県姫路市綿町１０４スクエアビル２Ｆ</t>
  </si>
  <si>
    <t>滋賀県野洲市冨波甲９７２</t>
  </si>
  <si>
    <t>大阪府大阪市北区梅田３－３－２０</t>
  </si>
  <si>
    <t>大阪府大阪市都島区東野田町１－５－２６</t>
  </si>
  <si>
    <t>大阪府大阪市平野区喜連西１－１８－６４</t>
  </si>
  <si>
    <t>和歌山県和歌山市黒田１２７－５</t>
  </si>
  <si>
    <t>大阪府池田市石橋１－１－８</t>
  </si>
  <si>
    <t>京都府京都市左京区一乗寺高槻町１０－１</t>
  </si>
  <si>
    <t>兵庫県尼崎市富松町３－１０ー１５</t>
  </si>
  <si>
    <t>京都府京都市中京区烏丸通錦小路上ル手洗水町６７０</t>
  </si>
  <si>
    <t>京都府京都市西京区桂木ノ下町１４－２５</t>
  </si>
  <si>
    <t>兵庫県加古川市加古川町備後３５８－１</t>
  </si>
  <si>
    <t>大阪府大阪市北区中崎西１－６－４</t>
  </si>
  <si>
    <t>大阪府大阪市中央区城見２－１－５</t>
  </si>
  <si>
    <t>大阪府東大阪市玉串元町１－５－５</t>
  </si>
  <si>
    <t>兵庫県尼崎市塚口本町４－８－１</t>
  </si>
  <si>
    <t>京都府京都市下京区五条通河原町西入本覚寺前町８３０</t>
  </si>
  <si>
    <t>大阪府大阪市北区中之島３－２－４</t>
  </si>
  <si>
    <t>大阪府豊中市夕日丘２－１－９</t>
  </si>
  <si>
    <t>山口県宇部市厚南北１－３－２１</t>
  </si>
  <si>
    <t>広島県広島市西区商工センター２－１７－３７</t>
  </si>
  <si>
    <t>山口県柳井市柳井１１１７１－１</t>
  </si>
  <si>
    <t>広島県広島市中区舟入南６－５－３０</t>
  </si>
  <si>
    <t>山口県周南市有楽町２３</t>
  </si>
  <si>
    <t>鳥取県倉吉市広栄町９２４－３</t>
  </si>
  <si>
    <t>山口県山陽小野田市大字埴生２２１６－７</t>
  </si>
  <si>
    <t>広島県東広島市西条土与丸２－６－４９</t>
  </si>
  <si>
    <t>島根県松江市殿町１９－１</t>
  </si>
  <si>
    <t>岡山県倉敷市白楽町２４９－５　倉敷商工会館３Ｆ</t>
  </si>
  <si>
    <t>広島県尾道市栗原町５３７８</t>
  </si>
  <si>
    <t>岡山県倉敷市玉島阿賀崎１－４－１１</t>
  </si>
  <si>
    <t>広島県福山市駅家町法成寺１５７５－１６</t>
  </si>
  <si>
    <t>広島県広島市西区草津港２－８－４２</t>
  </si>
  <si>
    <t>広島県呉市本通７－１－８</t>
  </si>
  <si>
    <t>広島県福山市南蔵王町１－６－１１</t>
  </si>
  <si>
    <t>広島県福山市南本庄３－４－２７</t>
  </si>
  <si>
    <t>岡山県倉敷市西中新田２９７－１</t>
  </si>
  <si>
    <t>広島県広島市西区南観音３－１６－１９</t>
  </si>
  <si>
    <t>愛媛県松山市宮田町１８６－４</t>
  </si>
  <si>
    <t>愛媛県大洲市東大洲１５８２</t>
  </si>
  <si>
    <t>徳島県徳島市幸町１－４７－３</t>
  </si>
  <si>
    <t>高知県高知市桟橋通４－１２－７</t>
  </si>
  <si>
    <t>香川県丸亀市西平山町１４－１</t>
  </si>
  <si>
    <t>香川県高松市浜ノ町８－２４</t>
  </si>
  <si>
    <t>徳島県板野郡北島町中村字東堤ノ内３０－３</t>
  </si>
  <si>
    <t>香川県高松市太田上町１０９０－１</t>
  </si>
  <si>
    <t>高知県高知市薊野中町１６－８</t>
  </si>
  <si>
    <t>香川県高松市新北町１４－２７</t>
  </si>
  <si>
    <t>愛媛県宇和島市坂下津甲４０７－１９１</t>
  </si>
  <si>
    <t>徳島県徳島市安宅１－１３７</t>
  </si>
  <si>
    <t>愛媛県今治市内堀１－１－２５</t>
  </si>
  <si>
    <t>香川県高松市三条町５０－３</t>
  </si>
  <si>
    <t>福岡県筑紫野市針摺中央２－１６－１４</t>
  </si>
  <si>
    <t>福岡県北九州市小倉北区篠崎５－２６－１５</t>
  </si>
  <si>
    <t>福岡県福岡市博多区豊１－５－２４</t>
  </si>
  <si>
    <t>福岡県福岡市中央区渡辺通３－１－１０</t>
  </si>
  <si>
    <t>福岡県福岡市博多区三筑１－５－８</t>
  </si>
  <si>
    <t>福岡県福岡市博多区博多駅前３－９－１</t>
  </si>
  <si>
    <t>福岡県福岡市南区中尾３－１２－１７</t>
  </si>
  <si>
    <t>福岡県福岡市中央区薬院１－１－１</t>
  </si>
  <si>
    <t>福岡県糟屋郡篠栗町中央１－８－３</t>
  </si>
  <si>
    <t>福岡県福岡市西区福重３－１－１１</t>
  </si>
  <si>
    <t>福岡県福岡市西区石丸４－５－５３</t>
  </si>
  <si>
    <t>長崎県長崎市大黒町１４－５</t>
  </si>
  <si>
    <t>福岡県福岡市博多区東比恵３－１－２</t>
  </si>
  <si>
    <t>長崎県島原市萩原２－５１９２－１</t>
  </si>
  <si>
    <t>長崎県佐世保市大塔町８－２</t>
  </si>
  <si>
    <t>福岡県福岡市中央区赤坂２－６－１１</t>
  </si>
  <si>
    <t>長崎県西彼杵郡長与町岡郷１４７４</t>
  </si>
  <si>
    <t>長崎県長崎市江川町２３２</t>
  </si>
  <si>
    <t>長崎県壱岐市郷ノ浦町東触５６８－１</t>
  </si>
  <si>
    <t>福岡県太宰府市都府楼南４－１１－１</t>
  </si>
  <si>
    <t>福岡県福岡市西区小戸２－３－１８　</t>
  </si>
  <si>
    <t>福岡県北九州市小倉北区魚町２－６－１０</t>
  </si>
  <si>
    <t>福岡県福岡市西区元浜１－８－２２</t>
  </si>
  <si>
    <t>福岡県福岡市東区松田２－７－１</t>
  </si>
  <si>
    <t>長崎県長崎市伊王島町１－甲３２７７－７</t>
  </si>
  <si>
    <t>熊本県熊本市中央区安政町６－５</t>
  </si>
  <si>
    <t>熊本県熊本市中央区手取本町４－８</t>
  </si>
  <si>
    <t>熊本県熊本市中央区九品寺１－１７－９</t>
  </si>
  <si>
    <t>熊本県熊本市中央区花畑町４－３</t>
  </si>
  <si>
    <t>熊本県上益城郡甲佐町大字白旗５４３－１</t>
  </si>
  <si>
    <t>熊本県宇城市松橋町久具３０２－２</t>
  </si>
  <si>
    <t>熊本県阿蘇市一の宮町宮地３８７－５</t>
  </si>
  <si>
    <t>鹿児島県鹿児島市名山町２－１４　シャトレー名山１階</t>
  </si>
  <si>
    <t>熊本県熊本市中央区上通町２－１</t>
  </si>
  <si>
    <t>大分県大分市都町３－１－１　大分センタービル８階</t>
  </si>
  <si>
    <t>熊本県熊本市北区植木町植木１３３－１</t>
  </si>
  <si>
    <t>鹿児島県鹿児島市広木１－１－１</t>
  </si>
  <si>
    <t>熊本県熊本市西区上熊本２－６－７</t>
  </si>
  <si>
    <t>大分県由布市挾間町赤野字向ノ山７４０</t>
  </si>
  <si>
    <t>宮崎県宮崎市大字富吉１２２３</t>
  </si>
  <si>
    <t>大分県佐伯市城南町１９－１０</t>
  </si>
  <si>
    <t>鹿児島県鹿児島市与次郎１－１０－１</t>
  </si>
  <si>
    <t>熊本県熊本市南区八幡５－１７－４７</t>
  </si>
  <si>
    <t>大分県大分市青崎１－９－３５</t>
  </si>
  <si>
    <t>大分県竹田市大字拝田原２０１－２</t>
  </si>
  <si>
    <t>宮崎県宮崎市霧島３－５７－２</t>
  </si>
  <si>
    <t>熊本県熊本市中央区本山４－３－７</t>
  </si>
  <si>
    <t>宮崎県宮崎市高千穂通１－３－２２</t>
  </si>
  <si>
    <t>熊本県玉名市松木１１－３</t>
  </si>
  <si>
    <t>熊本県熊本市中央区本山４－４－１</t>
  </si>
  <si>
    <t>大分県国東市安岐町下原１３</t>
  </si>
  <si>
    <t>沖縄県沖縄市山内３－２８－１</t>
  </si>
  <si>
    <t>沖縄県浦添市牧港５－３－２</t>
  </si>
  <si>
    <t>沖縄県島尻郡与那原町字上与那原４３９</t>
  </si>
  <si>
    <t>沖縄県浦添市西原１－２－１</t>
  </si>
  <si>
    <t>沖縄県那覇市久茂地２－１５－１０
久茂地ＢＫビル</t>
  </si>
  <si>
    <t>沖縄県宜野湾市野嵩１－１２－１３</t>
  </si>
  <si>
    <t>富山県富山市奥田新町８－１　ボルファートとやま</t>
    <phoneticPr fontId="2"/>
  </si>
  <si>
    <t>株式会社京王プラザホテル札幌</t>
  </si>
  <si>
    <t>株式会社オカムラ</t>
  </si>
  <si>
    <t>株式会社六花亭</t>
  </si>
  <si>
    <t>株式会社太平洋トータルシステム</t>
  </si>
  <si>
    <t>北雄ラッキー株式会社</t>
  </si>
  <si>
    <t>ＪＲ北海道ホテルズ株式会社</t>
  </si>
  <si>
    <t>株式会社オカモト</t>
  </si>
  <si>
    <t>鹿追町農業協同組合</t>
  </si>
  <si>
    <t>生活協同組合コープさっぽろ</t>
  </si>
  <si>
    <t>株式会社ニトリ</t>
  </si>
  <si>
    <t>株式会社アイックス</t>
  </si>
  <si>
    <t>株式会社丸新岩寺</t>
  </si>
  <si>
    <t>株式会社ダイイチ</t>
  </si>
  <si>
    <t>株式会社リラィアブル</t>
  </si>
  <si>
    <t>北一食品株式会社</t>
  </si>
  <si>
    <t>有限会社山英小新商店</t>
  </si>
  <si>
    <t>北海道エネルギー株式会社</t>
  </si>
  <si>
    <t>株式会社萩見綜合食品センター</t>
  </si>
  <si>
    <t>株式会社産直</t>
  </si>
  <si>
    <t>株式会社スーパーエース</t>
  </si>
  <si>
    <t>株式会社インターパーク</t>
  </si>
  <si>
    <t>ＪＲ北海道フレッシュキヨスク株式会社</t>
  </si>
  <si>
    <t>株式会社ハピオ</t>
  </si>
  <si>
    <t>キャピタル・ゼンリン株式会社</t>
  </si>
  <si>
    <t>株式会社ト一屋</t>
  </si>
  <si>
    <t>株式会社木内</t>
  </si>
  <si>
    <t>井ヶ田製茶株式会社</t>
  </si>
  <si>
    <t>株式会社リオン・ドールコーポレーション</t>
  </si>
  <si>
    <t>株式会社弘善商会</t>
  </si>
  <si>
    <t>株式会社タゼン</t>
  </si>
  <si>
    <t>山交観光株式会社</t>
  </si>
  <si>
    <t>株式会社大井宝石店</t>
  </si>
  <si>
    <t>株式会社粧苑すきや</t>
  </si>
  <si>
    <t>株式会社水晶堂眼鏡店</t>
  </si>
  <si>
    <t>株式会社高千代</t>
  </si>
  <si>
    <t>株式会社マイヤ</t>
  </si>
  <si>
    <t>株式会社マルト商事</t>
  </si>
  <si>
    <t>有限会社みかわや</t>
  </si>
  <si>
    <t>株式会社メガネの相沢</t>
  </si>
  <si>
    <t>株式会社湯目家具百貨店</t>
  </si>
  <si>
    <t>新常磐交通株式会社</t>
  </si>
  <si>
    <t>株式会社佐々重</t>
  </si>
  <si>
    <t>株式会社丸萬</t>
  </si>
  <si>
    <t>岩手県産株式会社</t>
  </si>
  <si>
    <t>株式会社庄交コーポレーション</t>
  </si>
  <si>
    <t>カメイ株式会社</t>
  </si>
  <si>
    <t>株式会社やまや</t>
  </si>
  <si>
    <t>いわて生活協同組合</t>
  </si>
  <si>
    <t>株式会社ベルジョイス</t>
  </si>
  <si>
    <t>株式会社鉾建仏光堂</t>
  </si>
  <si>
    <t>生活協同組合コープあいづ</t>
  </si>
  <si>
    <t>株式会社いちい</t>
  </si>
  <si>
    <t>株式会社ユニバース</t>
  </si>
  <si>
    <t>株式会社ネモト</t>
  </si>
  <si>
    <t>株式会社杜の都</t>
  </si>
  <si>
    <t>有限会社ＪＡラポート</t>
  </si>
  <si>
    <t>株式会社須藤善石油店</t>
  </si>
  <si>
    <t>株式会社新みやぎサービス</t>
  </si>
  <si>
    <t>株式会社インターオプチカル</t>
  </si>
  <si>
    <t>大久自動車販売株式会社</t>
  </si>
  <si>
    <t>株式会社こまちライフサービス</t>
  </si>
  <si>
    <t>株式会社Ｅーポート</t>
  </si>
  <si>
    <t>新みやぎ農業協同組合</t>
  </si>
  <si>
    <t>株式会社細川商会</t>
  </si>
  <si>
    <t>阿部勝自動車工業株式会社</t>
  </si>
  <si>
    <t>株式会社しらた</t>
  </si>
  <si>
    <t>株式会社阿部蒲鉾店</t>
  </si>
  <si>
    <t>株式会社ジェイエイライフ</t>
  </si>
  <si>
    <t>株式会社菅文</t>
  </si>
  <si>
    <t>株式会社橋本油店</t>
  </si>
  <si>
    <t>フレスコ株式会社</t>
  </si>
  <si>
    <t>株式会社清水商店</t>
  </si>
  <si>
    <t>株式会社アスター</t>
  </si>
  <si>
    <t>株式会社愛真館</t>
  </si>
  <si>
    <t>株式会社神文ストア</t>
  </si>
  <si>
    <t>東北つばめ石油販売株式会社</t>
  </si>
  <si>
    <t>ゼネラルエナジー株式会社</t>
  </si>
  <si>
    <t>株式会社みどりサービス</t>
  </si>
  <si>
    <t>株式会社角登商店</t>
  </si>
  <si>
    <t>遠藤商事株式会社</t>
  </si>
  <si>
    <t>三和石油ガス株式会社</t>
  </si>
  <si>
    <t>株式会社ＪＡふくしま未来サービス</t>
  </si>
  <si>
    <t>遊佐町総合交流促進施設株式会社</t>
  </si>
  <si>
    <t>富友興産株式会社</t>
  </si>
  <si>
    <t>株式会社あいとサービス</t>
  </si>
  <si>
    <t>アコール株式会社</t>
  </si>
  <si>
    <t>株式会社旭東</t>
  </si>
  <si>
    <t>株式会社楽天野球団</t>
  </si>
  <si>
    <t>ゼビオ株式会社</t>
  </si>
  <si>
    <t>株式会社恒成商事</t>
  </si>
  <si>
    <t>株式会社スーパーカケモ</t>
  </si>
  <si>
    <t>有限会社中央市場</t>
  </si>
  <si>
    <t>公益財団法人福島県観光物産交流協会</t>
  </si>
  <si>
    <t>奥中山高原株式会社</t>
  </si>
  <si>
    <t>株式会社駅前ストアー</t>
  </si>
  <si>
    <t>志戸平温泉株式会社</t>
  </si>
  <si>
    <t>株式会社丸江</t>
  </si>
  <si>
    <t>株式会社よこまち</t>
  </si>
  <si>
    <t>株式会社ギフトプラザ</t>
  </si>
  <si>
    <t>株式会社くみあい燃料センター</t>
  </si>
  <si>
    <t>株式会社もがみＪＡサービス</t>
  </si>
  <si>
    <t>オトキタ酒販株式会社</t>
  </si>
  <si>
    <t>株式会社セルクル</t>
  </si>
  <si>
    <t>株式会社ＳＨＧ．山形グランド</t>
  </si>
  <si>
    <t>株式会社一条工務店宮城</t>
  </si>
  <si>
    <t>株式会社河北町べに花の里振興公社</t>
  </si>
  <si>
    <t>株式会社ナイス</t>
  </si>
  <si>
    <t>株式会社ハシドラッグ</t>
  </si>
  <si>
    <t>株式会社丸善ジュンク堂書店</t>
  </si>
  <si>
    <t>国際興業管理株式会社</t>
  </si>
  <si>
    <t>小田急電鉄株式会社</t>
  </si>
  <si>
    <t>株式会社クルーズクラブ東京</t>
  </si>
  <si>
    <t>株式会社ココスジャパン</t>
  </si>
  <si>
    <t>株式会社ウオロク</t>
  </si>
  <si>
    <t>ＥＮＥＯＳトレーディング株式会社</t>
  </si>
  <si>
    <t>株式会社ホテル新潟</t>
  </si>
  <si>
    <t>株式会社ロイヤルパークホテル</t>
  </si>
  <si>
    <t>株式会社横浜グランドインターコンチネンタルホテル</t>
  </si>
  <si>
    <t>櫻井興業株式会社</t>
  </si>
  <si>
    <t>株式会社ＹＢＳ　Ｔ＆Ｌ</t>
  </si>
  <si>
    <t>新潟交通株式会社</t>
  </si>
  <si>
    <t>東日本電信電話株式会社・西日本電信電話株式会社</t>
  </si>
  <si>
    <t>テーブルマーク株式会社</t>
  </si>
  <si>
    <t>株式会社グランドニッコー東京</t>
  </si>
  <si>
    <t>ＪＲ東日本スポーツ株式会社</t>
  </si>
  <si>
    <t>有限会社ヤナカ商事</t>
  </si>
  <si>
    <t>株式会社ソニー・インタラクティブエンタテインメント</t>
  </si>
  <si>
    <t>エヌ・シー・ジャパン株式会社</t>
  </si>
  <si>
    <t>日本トイザらス株式会社</t>
  </si>
  <si>
    <t>株式会社アイ・ピー・エス</t>
  </si>
  <si>
    <t>株式会社サミーネットワークス</t>
  </si>
  <si>
    <t>アルタイ自然食品株式会社</t>
  </si>
  <si>
    <t>株式会社伊東屋</t>
  </si>
  <si>
    <t>株式会社ケイブ</t>
  </si>
  <si>
    <t>日本マイクロソフト株式会社</t>
  </si>
  <si>
    <t>株式会社ユナイテッドアローズ</t>
  </si>
  <si>
    <t>株式会社ハヤマ</t>
  </si>
  <si>
    <t>株式会社立石コーポレーション</t>
  </si>
  <si>
    <t>株式会社丸山自動車</t>
  </si>
  <si>
    <t>株式会社川内自動車</t>
  </si>
  <si>
    <t>株式会社石山</t>
  </si>
  <si>
    <t>株式会社虎の穴</t>
  </si>
  <si>
    <t>シュッピン株式会社</t>
  </si>
  <si>
    <t>成田国際空港株式会社</t>
  </si>
  <si>
    <t>加藤石油株式会社</t>
  </si>
  <si>
    <t>エキスパートアライアンス株式会社</t>
  </si>
  <si>
    <t>株式会社ペニンシュラ東京</t>
  </si>
  <si>
    <t>株式会社ＯＮＥ　ＣＯＭＰＡＴＨ</t>
  </si>
  <si>
    <t>株式会社ローソンエンタテインメント</t>
  </si>
  <si>
    <t>株式会社アドウェイズ</t>
  </si>
  <si>
    <t>株式会社デジテル</t>
  </si>
  <si>
    <t>東宝共榮企業株式会社</t>
  </si>
  <si>
    <t>マミーサービス株式会社</t>
  </si>
  <si>
    <t>四季株式会社</t>
  </si>
  <si>
    <t>パシフィックゴルフマネージメント株式会社</t>
  </si>
  <si>
    <t>君津市農業協同組合</t>
  </si>
  <si>
    <t>株式会社グローバルスポーツ医学研究所</t>
  </si>
  <si>
    <t>イケア・ジャパン株式会社</t>
  </si>
  <si>
    <t>ＴＦＩ株式会社</t>
  </si>
  <si>
    <t>株式会社シーライン東京</t>
  </si>
  <si>
    <t>株式会社紀伊國屋書店</t>
  </si>
  <si>
    <t>ピクスタ株式会社</t>
  </si>
  <si>
    <t>株式会社オートセンター新生</t>
  </si>
  <si>
    <t>株式会社アゴーラホスピタリティーグループ</t>
  </si>
  <si>
    <t>日本通信株式会社</t>
  </si>
  <si>
    <t>株式会社コシダカ</t>
  </si>
  <si>
    <t>株式会社コスモブリッジ</t>
  </si>
  <si>
    <t>ソーシャルワイヤー株式会社</t>
  </si>
  <si>
    <t>株式会社ビームス</t>
  </si>
  <si>
    <t>株式会社マイネットゲームス</t>
  </si>
  <si>
    <t>株式会社ブルーノート・ジャパン</t>
  </si>
  <si>
    <t>株式会社虎屋</t>
  </si>
  <si>
    <t>ウエルシア薬局株式会社</t>
  </si>
  <si>
    <t>東京メトロ都市開発株式会社</t>
  </si>
  <si>
    <t>日本製紙総合開発株式会社</t>
  </si>
  <si>
    <t>株式会社ネックス</t>
  </si>
  <si>
    <t>株式会社ブシロード</t>
  </si>
  <si>
    <t>首都高速道路サービス株式会社</t>
  </si>
  <si>
    <t>ｌａ　ｂｅｌｌｅ　ｖｉｅ株式会社　</t>
  </si>
  <si>
    <t>株式会社武蔵野</t>
  </si>
  <si>
    <t>株式会社レコチョク</t>
  </si>
  <si>
    <t>株式会社ｇｕｍｉ</t>
  </si>
  <si>
    <t>株式会社アムタス</t>
  </si>
  <si>
    <t>Ａｐｐｌｅ　Ｊａｐａｎ合同会社</t>
  </si>
  <si>
    <t>ＫＬａｂ株式会社</t>
  </si>
  <si>
    <t>株式会社サムザップ</t>
  </si>
  <si>
    <t>株式会社Ｄｉｖｅｒｓｅ</t>
  </si>
  <si>
    <t>株式会社セガ</t>
  </si>
  <si>
    <t>ちばみどり農業協同組合</t>
  </si>
  <si>
    <t>株式会社ビジネス・インフォメーション・テクノロジー</t>
  </si>
  <si>
    <t>株式会社ＩＮＰＥＸロジスティクス</t>
  </si>
  <si>
    <t>株式会社どまんなかたぬま</t>
  </si>
  <si>
    <t>ＨＥＲＯＺ株式会社</t>
  </si>
  <si>
    <t>株式会社Ｃｙｇａｍｅｓ</t>
  </si>
  <si>
    <t>テイクツー・インタラクティブ・ジャパン合同会社</t>
  </si>
  <si>
    <t>Ｓｕｐｅｒｃｅｌｌ株式会社</t>
  </si>
  <si>
    <t>株式会社アソビズム</t>
  </si>
  <si>
    <t>株式会社Ａｉｍｉｎｇ</t>
  </si>
  <si>
    <t>ラッシュジャパン合同会社</t>
  </si>
  <si>
    <t>ロッテ不動産株式会社</t>
  </si>
  <si>
    <t>株式会社ボルテージ</t>
  </si>
  <si>
    <t>株式会社アッシュ</t>
  </si>
  <si>
    <t>株式会社新生オート飯能</t>
  </si>
  <si>
    <t>株式会社サイバード</t>
  </si>
  <si>
    <t>いすみ農業協同組合</t>
  </si>
  <si>
    <t>安房農業協同組合</t>
  </si>
  <si>
    <t>株式会社マーベラス</t>
  </si>
  <si>
    <t>ゲッティ・イメージズ・セールス・ジャパン合同会社</t>
  </si>
  <si>
    <t>株式会社ＢｏｏｋＬｉｖｅ</t>
  </si>
  <si>
    <t>株式会社たちばな</t>
  </si>
  <si>
    <t>京葉カマロ株式会社</t>
  </si>
  <si>
    <t>株式会社Ｄｏｎｕｔｓ</t>
  </si>
  <si>
    <t>株式会社ブループリント</t>
  </si>
  <si>
    <t>株式会社ベアハグ</t>
  </si>
  <si>
    <t>メーカーズシャツ鎌倉株式会社</t>
  </si>
  <si>
    <t>株式会社きものあさ川</t>
  </si>
  <si>
    <t>株式会社アニプレックス</t>
  </si>
  <si>
    <t>株式会社バリューＨＲ</t>
  </si>
  <si>
    <t>株式会社エービーシー・マート</t>
  </si>
  <si>
    <t>株式会社ｆａｉｔｈ</t>
  </si>
  <si>
    <t>白勢商事株式会社</t>
  </si>
  <si>
    <t>株式会社フラッシュ</t>
  </si>
  <si>
    <t>株式会社ＡＬＬＯＷ</t>
  </si>
  <si>
    <t>フリュー株式会社</t>
  </si>
  <si>
    <t>株式会社大和</t>
  </si>
  <si>
    <t>株式会社エイシス</t>
  </si>
  <si>
    <t>株式会社エーススポーツ</t>
  </si>
  <si>
    <t>万葉倶楽部株式会社</t>
  </si>
  <si>
    <t>鶴見石油株式会社</t>
  </si>
  <si>
    <t>株式会社東日本エネルギー</t>
  </si>
  <si>
    <t>株式会社聘珍樓</t>
  </si>
  <si>
    <t>合同会社ライアットゲームズ</t>
  </si>
  <si>
    <t>株式会社ｅｎｉｓｈ</t>
  </si>
  <si>
    <t>株式会社京王設備サービス</t>
  </si>
  <si>
    <t>株式会社バンク・オブ・イノベーション</t>
  </si>
  <si>
    <t>株式会社パオン・ディーピー</t>
  </si>
  <si>
    <t>株式会社アカツキ</t>
  </si>
  <si>
    <t>株式会社崎陽軒</t>
  </si>
  <si>
    <t>合同会社ナイアンティック・ペイメント</t>
  </si>
  <si>
    <t>第百ゼネラル株式会社</t>
  </si>
  <si>
    <t>株式会社とりせん</t>
  </si>
  <si>
    <t>株式会社ホワイト急便太田　</t>
  </si>
  <si>
    <t>株式会社バーニーズジャパン</t>
  </si>
  <si>
    <t>株式会社ライフフィナンシャルサービス</t>
  </si>
  <si>
    <t>行船石油株式会社</t>
  </si>
  <si>
    <t>株式会社小学館</t>
  </si>
  <si>
    <t>株式会社エッグ・ジョイ</t>
  </si>
  <si>
    <t>株式会社ポケモン</t>
  </si>
  <si>
    <t>株式会社ＫＤＤＩウェブコミュニケーションズ</t>
  </si>
  <si>
    <t>ＮＨＮ　ＰｌａｙＡｒｔ株式会社</t>
  </si>
  <si>
    <t>株式会社極楽湯</t>
  </si>
  <si>
    <t>株式会社ＱＱ　Ｅｎｇｌｉｓｈ</t>
  </si>
  <si>
    <t>株式会社レジンエンターテインメント</t>
  </si>
  <si>
    <t>株式会社イハシエネルギー</t>
  </si>
  <si>
    <t>生活協同組合コープみらい</t>
  </si>
  <si>
    <t>網易娯楽株式会社</t>
  </si>
  <si>
    <t>株式会社講談社</t>
  </si>
  <si>
    <t>Ｓｔｕｄｉｏ　Ｚ株式会社</t>
  </si>
  <si>
    <t>株式会社フジクラ</t>
  </si>
  <si>
    <t>株式会社集英社</t>
  </si>
  <si>
    <t>株式会社ＯＵＲＰＡＬＭ　ＧＡＭＥＳ</t>
  </si>
  <si>
    <t>株式会社Ａｍａｚｉａ</t>
  </si>
  <si>
    <t>株式会社ｍｏｅ　ｆａｎｔａｓｙ</t>
  </si>
  <si>
    <t>コムシード株式会社</t>
  </si>
  <si>
    <t>株式会社Ｃｒａｆｔ　Ｅｇｇ</t>
  </si>
  <si>
    <t>株式会社ナイキジャパン</t>
  </si>
  <si>
    <t>三菱地所パークス株式会社</t>
  </si>
  <si>
    <t>ＮＨＮ　ｃｏｍｉｃｏ株式会社</t>
  </si>
  <si>
    <t>ＳＨＯＷＲＯＯＭ株式会社</t>
  </si>
  <si>
    <t>株式会社サンベルクス</t>
  </si>
  <si>
    <t>株式会社ドリコム</t>
  </si>
  <si>
    <t>株式会社リベル・エンタテインメント</t>
  </si>
  <si>
    <t>株式会社サニーフーズ</t>
  </si>
  <si>
    <t>株式会社フジゲームス</t>
  </si>
  <si>
    <t>株式会社ｍｉＨｏＹｏ</t>
  </si>
  <si>
    <t>いばらきコープ生活協同組合</t>
  </si>
  <si>
    <t>株式会社ｆｕｓｉｏｎ</t>
  </si>
  <si>
    <t>とちぎコープ生活協同組合</t>
  </si>
  <si>
    <t>株式会社グッドスマイルカンパニー</t>
  </si>
  <si>
    <t>株式会社タップル</t>
  </si>
  <si>
    <t>株式会社ポケラボ</t>
  </si>
  <si>
    <t>株式会社カカオピッコマ</t>
  </si>
  <si>
    <t>Ｅｌｅｘ株式会社</t>
  </si>
  <si>
    <t>宍倉株式会社</t>
  </si>
  <si>
    <t>株式会社ｓｈａｋｅｈａｎｄｓ</t>
  </si>
  <si>
    <t>ネットマーブルジャパン株式会社</t>
  </si>
  <si>
    <t>株式会社平安堂</t>
  </si>
  <si>
    <t>合同会社ＥＸＮＯＡ</t>
  </si>
  <si>
    <t>株式会社ＨＯＮＥＹ　ＰＡＲＡＤＥ　ＧＡＭＥＳ</t>
  </si>
  <si>
    <t>株式会社Ｕ－ＮＥＸＴ</t>
  </si>
  <si>
    <t>株式会社銀座パーキングセンター</t>
  </si>
  <si>
    <t>株式会社文化堂</t>
  </si>
  <si>
    <t>株式会社Ｙｏｓｔａｒ</t>
  </si>
  <si>
    <t>株式会社さえきセルバホールディングス</t>
  </si>
  <si>
    <t>Ｎｅｔｆｌｉｘ合同会社</t>
  </si>
  <si>
    <t>株式会社ジーワンダッシュ</t>
  </si>
  <si>
    <t>株式会社ＬｏｇｉｃＬｉｎｋｓ</t>
  </si>
  <si>
    <t>株式会社アルファポリス</t>
  </si>
  <si>
    <t>株式会社白泉社</t>
  </si>
  <si>
    <t>株式会社ｃｏｌｙ</t>
  </si>
  <si>
    <t>株式会社ダイナック</t>
  </si>
  <si>
    <t>株式会社ロッテ免税店ＪＡＰＡＮ</t>
  </si>
  <si>
    <t>株式会社ＷＦＳ</t>
  </si>
  <si>
    <t>株式会社アコーディアＡＨ０２</t>
  </si>
  <si>
    <t>イマジニア株式会社</t>
  </si>
  <si>
    <t>株式会社ｆｌｏｗ</t>
  </si>
  <si>
    <t>近畿日本ツーリスト株式会社</t>
  </si>
  <si>
    <t>株式会社エイジ</t>
  </si>
  <si>
    <t>株式会社カイロソフト</t>
  </si>
  <si>
    <t>株式会社エディア</t>
  </si>
  <si>
    <t>株式会社よしや</t>
  </si>
  <si>
    <t>株式会社アピリッツ</t>
  </si>
  <si>
    <t>株式会社リイカ</t>
  </si>
  <si>
    <t>ピクシブ株式会社</t>
  </si>
  <si>
    <t>Ｅｐｉｃ　Ｇａｍｅｓ　Ｊａｐａｎ合同会社</t>
  </si>
  <si>
    <t>株式会社京樽</t>
  </si>
  <si>
    <t>株式会社グレンジ</t>
  </si>
  <si>
    <t>株式会社スマイルラボ</t>
  </si>
  <si>
    <t>株式会社丸山珈琲</t>
  </si>
  <si>
    <t>株式会社　Ｐｅａｒｌ　Ａｂｙｓｓ　ＪＰ</t>
  </si>
  <si>
    <t>株式会社セイブ</t>
  </si>
  <si>
    <t>株式会社クリエイトエス・ディー</t>
  </si>
  <si>
    <t>株式会社高橋商店</t>
  </si>
  <si>
    <t>株式会社叙々苑</t>
  </si>
  <si>
    <t>ｍｙｓｔａ株式会社</t>
  </si>
  <si>
    <t>株式会社ビデオマーケット</t>
  </si>
  <si>
    <t>株式会社１０ＡＮＴＺ</t>
  </si>
  <si>
    <t>株式会社Ｓｈａｒｉｎｇ　Ｉｎｎｏｖａｔｉｏｎｓ</t>
  </si>
  <si>
    <t>グッド株式会社</t>
  </si>
  <si>
    <t>ホウライ株式会社</t>
  </si>
  <si>
    <t>株式会社ヤマサ</t>
  </si>
  <si>
    <t>株式会社カルチャー</t>
  </si>
  <si>
    <t>ゴディバジャパン株式会社</t>
  </si>
  <si>
    <t>株式会社ひらせいホームセンター</t>
  </si>
  <si>
    <t>グリーエンターテインメント株式会社</t>
  </si>
  <si>
    <t>北辰商事株式会社</t>
  </si>
  <si>
    <t>生活協同組合コープながの</t>
  </si>
  <si>
    <t>株式会社ナナーズ</t>
  </si>
  <si>
    <t>株式会社タカラトミー</t>
  </si>
  <si>
    <t>株式会社マンガボックス</t>
  </si>
  <si>
    <t>株式会社アイディアファクトリープラス</t>
  </si>
  <si>
    <t>株式会社クスリのマルエ</t>
  </si>
  <si>
    <t>株式会社スタジオレックス</t>
  </si>
  <si>
    <t>日本出版販売株式会社</t>
  </si>
  <si>
    <t>合同会社スマイルゲート・メガポート・ジャパン</t>
  </si>
  <si>
    <t>株式会社サマンサタバサジャパンリミテッド</t>
  </si>
  <si>
    <t>３７ゲームズジャパン株式会社</t>
  </si>
  <si>
    <t>株式会社ハピー</t>
  </si>
  <si>
    <t>株式会社富士屋</t>
  </si>
  <si>
    <t>株式会社ＧＥＮＤＡ　ＧｉＧＯ　Ｅｎｔｅｒｔａｉｎｍｅｎｔ</t>
  </si>
  <si>
    <t>ＬＩＮＥ　Ｇａｍｅｓ　Ｃｏｒｐｏｒａｔｉｏｎ</t>
  </si>
  <si>
    <t>株式会社銀座テーラーグループ</t>
  </si>
  <si>
    <t>株式会社バンダイナムコアミューズメント</t>
  </si>
  <si>
    <t>ユーロフィンジェノミクス株式会社</t>
  </si>
  <si>
    <t>株式会社おぐら</t>
  </si>
  <si>
    <t>ツチヤ自動車株式会社</t>
  </si>
  <si>
    <t>王子不動産株式会社</t>
  </si>
  <si>
    <t>株式会社ルーデル</t>
  </si>
  <si>
    <t>ＬＩＬＩＴＨ　ＧＡＭＥＳ合同会社</t>
  </si>
  <si>
    <t>株式会社ＢＡＮＤＡＩ　ＳＰＩＲＩＴＳ</t>
  </si>
  <si>
    <t>株式会社ＫＲＡＦＴＯＮ</t>
  </si>
  <si>
    <t>Ｃ４　Ｃｏｎｎｅｃｔ株式会社</t>
  </si>
  <si>
    <t>ｔａｓｋｅｙ株式会社</t>
  </si>
  <si>
    <t>ふんどしパレード株式会社</t>
  </si>
  <si>
    <t>フォッグ株式会社</t>
  </si>
  <si>
    <t>株式会社ＰＡＸ</t>
  </si>
  <si>
    <t>Ｘ－Ｌｅｇｅｎｄ　Ｅｎｔｅｒｔａｉｎｍｅｎｔ　Ｊａｐａｎ合同会社</t>
  </si>
  <si>
    <t>ＲＥＡＬＩＴＹ株式会社</t>
  </si>
  <si>
    <t>フアーストキツチン株式会社</t>
  </si>
  <si>
    <t>株式会社ユニバーサルエンターテインメント</t>
  </si>
  <si>
    <t>医療法人社団輝生会</t>
  </si>
  <si>
    <t>株式会社ミラティブ</t>
  </si>
  <si>
    <t>モイ株式会社</t>
  </si>
  <si>
    <t>Ｓｉｘ　Ｗａｖｅｓ　Ｐａｙｍｅｎｔ株式会社</t>
  </si>
  <si>
    <t>株式会社ジョイマート</t>
  </si>
  <si>
    <t>ハッピーセンサー株式会社</t>
  </si>
  <si>
    <t>株式会社ハイブ</t>
  </si>
  <si>
    <t>株式会社岡谷生鮮市場</t>
  </si>
  <si>
    <t>ツリーベル株式会社</t>
  </si>
  <si>
    <t>株式会社音娯時間エンターテインメント</t>
  </si>
  <si>
    <t>パルス株式会社</t>
  </si>
  <si>
    <t>株式会社ＱｕａｌｉＡｒｔｓ</t>
  </si>
  <si>
    <t>Ｂｙｔｅｄａｎｃｅ株式会社</t>
  </si>
  <si>
    <t>東京カレンダー株式会社</t>
  </si>
  <si>
    <t>株式会社ソニー・ミュージックソリューションズ　</t>
  </si>
  <si>
    <t>三菱地所株式会社</t>
  </si>
  <si>
    <t>株式会社芳文社</t>
  </si>
  <si>
    <t>株式会社ハブ</t>
  </si>
  <si>
    <t>Ａｃｔｉｖｉｓｉｏｎ　Ｂｌｉｚｚａｒｄ　Ｊａｐａｎ株式会社</t>
  </si>
  <si>
    <t>Ｔ－ＬＩＦＥホールディングス株式会社</t>
  </si>
  <si>
    <t>富士シティオ株式会社</t>
  </si>
  <si>
    <t>株式会社千葉薬品</t>
  </si>
  <si>
    <t>Ｒｏｂｌｏｘ合同会社</t>
  </si>
  <si>
    <t>株式会社カメガヤ</t>
  </si>
  <si>
    <t>芝本産業株式会社</t>
  </si>
  <si>
    <t>株式会社キャメル珈琲</t>
  </si>
  <si>
    <t>株式会社明治座</t>
  </si>
  <si>
    <t>株式会社花菱</t>
  </si>
  <si>
    <t>ベースフード株式会社</t>
  </si>
  <si>
    <t>株式会社ＩＲＩＡＭ</t>
  </si>
  <si>
    <t>株式会社双葉社</t>
  </si>
  <si>
    <t>株式会社ＧＡＭＥＰＬＥＸ</t>
  </si>
  <si>
    <t>株式会社せんどう</t>
  </si>
  <si>
    <t>エンゲート株式会社</t>
  </si>
  <si>
    <t>株式会社ビーワークス</t>
  </si>
  <si>
    <t>株式会社スター・ユニオン</t>
  </si>
  <si>
    <t>日本パーキング株式会社</t>
  </si>
  <si>
    <t>株式会社Ｋｏｉｎｉｗａ</t>
  </si>
  <si>
    <t>株式会社グラムス</t>
  </si>
  <si>
    <t>ＰａｓｓＰａｙ株式会社</t>
  </si>
  <si>
    <t>株式会社Ｓｋｙｆａｌｌ</t>
  </si>
  <si>
    <t>東京建物リゾート株式会社</t>
  </si>
  <si>
    <t>株式会社日本文芸社</t>
  </si>
  <si>
    <t>株式会社ＨｙｋｅＣｏｍｉｃ</t>
  </si>
  <si>
    <t>株式会社インソース</t>
  </si>
  <si>
    <t>ＴＨＥＣＯＯ株式会社</t>
  </si>
  <si>
    <t>株式会社リクルート</t>
  </si>
  <si>
    <t>金谷ホテル観光株式会社</t>
  </si>
  <si>
    <t>株式会社アニメイト</t>
  </si>
  <si>
    <t>公益財団法人東京都スポーツ文化事業団</t>
  </si>
  <si>
    <t>ＮＯＴ　Ａ　ＨＯＴＥＬ株式会社</t>
  </si>
  <si>
    <t>ＨＪホールディングス株式会社</t>
  </si>
  <si>
    <t>Ｂａｌｕｋｏ　Ｌａｕｎｄｒｙ　Ｐｌａｃｅ</t>
  </si>
  <si>
    <t>株式会社タジマヤ</t>
  </si>
  <si>
    <t>株式会社ＷｉｔｈＬＩＶＥ</t>
  </si>
  <si>
    <t>三井不動産リゾートマネジメント株式会社</t>
  </si>
  <si>
    <t>Ｔｏｐ　Ｇａｍｅｓ　Ｊａｐａｎ株式会社</t>
  </si>
  <si>
    <t>紫龍株式会社</t>
  </si>
  <si>
    <t>アイヤゲームスジャパン株式会社</t>
  </si>
  <si>
    <t>バナナジャパン株式会社</t>
  </si>
  <si>
    <t>ＳＯＥＬＵ株式会社</t>
  </si>
  <si>
    <t>株式会社銀座ルノアール</t>
  </si>
  <si>
    <t>東宝株式会社</t>
  </si>
  <si>
    <t>大和ハウスリアルティマネジメント株式会社</t>
  </si>
  <si>
    <t>株式会社ハイブアイエム</t>
  </si>
  <si>
    <t>株式会社木田屋商店</t>
  </si>
  <si>
    <t>Ｃｏｍ２ｕｓ　Ｈｏｌｄｉｎｇｓ　Ｃｏｒｐｏｒａｉｏｎ</t>
  </si>
  <si>
    <t>株式会社Ｏｍｉａｉ</t>
  </si>
  <si>
    <t>株式会社ｗｉｔｈ</t>
  </si>
  <si>
    <t>株式会社アンビ・ア</t>
  </si>
  <si>
    <t>さわやか株式会社</t>
  </si>
  <si>
    <t>株式会社あおき</t>
  </si>
  <si>
    <t>株式会社掛川スーパーマーケット</t>
  </si>
  <si>
    <t>中電不動産株式会社　</t>
  </si>
  <si>
    <t>株式会社丸大大熊果実店</t>
  </si>
  <si>
    <t>株式会社チョージ起業</t>
  </si>
  <si>
    <t>名鉄観光サービス株式会社</t>
  </si>
  <si>
    <t>有限会社中川ランドリー</t>
  </si>
  <si>
    <t>株式会社東海トラベル</t>
  </si>
  <si>
    <t>遠州鉄道株式会社</t>
  </si>
  <si>
    <t>株式会社サガミホールディングス</t>
  </si>
  <si>
    <t>株式会社トヨタツーリストインターナショナル</t>
  </si>
  <si>
    <t>岐阜乗合自動車株式会社</t>
  </si>
  <si>
    <t>三重交通株式会社</t>
  </si>
  <si>
    <t>株式会社正直屋</t>
  </si>
  <si>
    <t>スーパーサンシ株式会社</t>
  </si>
  <si>
    <t>リゾートトラスト株式会社</t>
  </si>
  <si>
    <t>長島観光開発株式会社</t>
  </si>
  <si>
    <t>株式会社フィールホールディングス</t>
  </si>
  <si>
    <t>大日石油株式会社</t>
  </si>
  <si>
    <t>株式会社スギ薬局</t>
  </si>
  <si>
    <t>グランド石油株式会社</t>
  </si>
  <si>
    <t>株式会社長屋商店</t>
  </si>
  <si>
    <t>東海エポック株式会社</t>
  </si>
  <si>
    <t>東邦液化ガス株式会社</t>
  </si>
  <si>
    <t>伊豆箱根鉄道株式会社</t>
  </si>
  <si>
    <t>株式会社ディア四日市</t>
  </si>
  <si>
    <t>株式会社スギヤマ薬品</t>
  </si>
  <si>
    <t>株式会社トラフィコーポレーション</t>
  </si>
  <si>
    <t>名鉄協商株式会社</t>
  </si>
  <si>
    <t>新三商事株式会社</t>
  </si>
  <si>
    <t>岐阜県ＪＡビジネスサポート株式会社</t>
  </si>
  <si>
    <t>中村石油株式会社</t>
  </si>
  <si>
    <t>シンワ菱油株式会社</t>
  </si>
  <si>
    <t>株式会社マキヤ</t>
  </si>
  <si>
    <t>株式会社ＪＡサービス三重北</t>
  </si>
  <si>
    <t>株式会社ジェイエイサービス伊勢</t>
  </si>
  <si>
    <t>株式会社福田</t>
  </si>
  <si>
    <t>株式会社とぴあサービス</t>
  </si>
  <si>
    <t>ジェイエイ静岡燃料サービス株式会社</t>
  </si>
  <si>
    <t>株式会社ツチヤ</t>
  </si>
  <si>
    <t>三農サービス株式会社</t>
  </si>
  <si>
    <t>株式会社ジェイエイ遠中サービス</t>
  </si>
  <si>
    <t>清水商事株式会社</t>
  </si>
  <si>
    <t>株式会社札幌かに本家</t>
  </si>
  <si>
    <t>株式会社静鉄ストア</t>
  </si>
  <si>
    <t>三ヶ日町農業協同組合</t>
  </si>
  <si>
    <t>株式会社青木石油</t>
  </si>
  <si>
    <t>株式会社極東</t>
  </si>
  <si>
    <t>飛騨農業協同組合</t>
  </si>
  <si>
    <t>株式会社木曽路</t>
  </si>
  <si>
    <t>株式会社ヤマナカ</t>
  </si>
  <si>
    <t>株式会社ニッケウエルネス</t>
  </si>
  <si>
    <t>森林公園ゴルフ場運営株式会社</t>
  </si>
  <si>
    <t>株式会社野村商店</t>
  </si>
  <si>
    <t>セルフ石油株式会社</t>
  </si>
  <si>
    <t>あいち知多農業協同組合</t>
  </si>
  <si>
    <t>株式会社平和モビリティサービス</t>
  </si>
  <si>
    <t>株式会社ＪＡ西春日井エナジー</t>
  </si>
  <si>
    <t>株式会社ぎゅーとら</t>
  </si>
  <si>
    <t>ＪＡ協同サービス株式会社</t>
  </si>
  <si>
    <t>株式会社ヒバリヤ</t>
  </si>
  <si>
    <t>サン電子株式会社</t>
  </si>
  <si>
    <t>株式会社玉城</t>
  </si>
  <si>
    <t>株式会社川平屋</t>
  </si>
  <si>
    <t>遠鉄観光開発株式会社</t>
  </si>
  <si>
    <t>有限会社市川商会</t>
  </si>
  <si>
    <t>株式会社イシグロ</t>
  </si>
  <si>
    <t>岐阜日石株式会社</t>
  </si>
  <si>
    <t>株式会社エイチームエンターテインメント</t>
  </si>
  <si>
    <t>有限会社岩田商店</t>
  </si>
  <si>
    <t>生活協同組合コープあいち</t>
  </si>
  <si>
    <t>株式会社アマノ</t>
  </si>
  <si>
    <t>株式会社マグナ．リゾート</t>
  </si>
  <si>
    <t>トヨタエネルギー株式会社</t>
  </si>
  <si>
    <t>サーラエナジー株式会社</t>
  </si>
  <si>
    <t>株式会社田子重</t>
  </si>
  <si>
    <t>株式会社トミダ</t>
  </si>
  <si>
    <t>株式会社マツオカ</t>
  </si>
  <si>
    <t>株式会社イシハラフード</t>
  </si>
  <si>
    <t>株式会社駿河屋魚一</t>
  </si>
  <si>
    <t>岐阜アグリフーズ株式会社</t>
  </si>
  <si>
    <t>株式会社とよはた</t>
  </si>
  <si>
    <t>株式会社三善</t>
  </si>
  <si>
    <t>株式会社スティルアン</t>
  </si>
  <si>
    <t>株式会社スーパーヤマダイ</t>
  </si>
  <si>
    <t>株式会社山正山﨑</t>
  </si>
  <si>
    <t>有限会社アルプス興産</t>
  </si>
  <si>
    <t>株式会社日本平ホテル</t>
  </si>
  <si>
    <t>ワンダープラネット株式会社</t>
  </si>
  <si>
    <t>株式会社サンヨネ</t>
  </si>
  <si>
    <t>株式会社ヤナギ</t>
  </si>
  <si>
    <t>株式会社サンテクノ</t>
  </si>
  <si>
    <t>ネットオフ株式会社</t>
  </si>
  <si>
    <t>株式会社フォレスト</t>
  </si>
  <si>
    <t>株式会社三和サービス</t>
  </si>
  <si>
    <t>オークランド観光開発株式会社</t>
  </si>
  <si>
    <t>株式会社サトウ商会</t>
  </si>
  <si>
    <t>株式会社アオキスーパー</t>
  </si>
  <si>
    <t>株式会社ブロンコビリー</t>
  </si>
  <si>
    <t>有限会社京昌園</t>
  </si>
  <si>
    <t>豊鉄バス株式会社</t>
  </si>
  <si>
    <t>百万石アソシエイト株式会社</t>
  </si>
  <si>
    <t>株式会社福井観光トラベルサービス</t>
  </si>
  <si>
    <t>加越能バス株式会社</t>
  </si>
  <si>
    <t>株式会社浅田屋</t>
  </si>
  <si>
    <t>石川中央三菱自動車販売株式会社</t>
  </si>
  <si>
    <t>北國観光株式会社</t>
  </si>
  <si>
    <t>六光商事有限会社</t>
  </si>
  <si>
    <t>株式会社ガレージフィックス</t>
  </si>
  <si>
    <t>アルビス株式会社</t>
  </si>
  <si>
    <t>株式会社勝木書店</t>
  </si>
  <si>
    <t>株式会社どんたく</t>
  </si>
  <si>
    <t>三幸株式会社</t>
  </si>
  <si>
    <t>株式会社ヒラキストア</t>
  </si>
  <si>
    <t>生活協同組合コープいしかわ</t>
  </si>
  <si>
    <t>株式会社クスリのアオキ</t>
  </si>
  <si>
    <t>サニーマート株式会社</t>
  </si>
  <si>
    <t>株式会社金沢エネルギー</t>
  </si>
  <si>
    <t>富山県いきいき物産株式会社</t>
  </si>
  <si>
    <t>株式会社大津屋</t>
  </si>
  <si>
    <t>株式会社鍜治商店</t>
  </si>
  <si>
    <t>株式会社いかりスーパーマーケット</t>
  </si>
  <si>
    <t>株式会社ＮＴＴ西日本アセット・プランニング</t>
  </si>
  <si>
    <t>株式会社オオキコーポレーション</t>
  </si>
  <si>
    <t>株式会社オークフーズ</t>
  </si>
  <si>
    <t>株式会社銀ビルストアー</t>
  </si>
  <si>
    <t>株式会社神戸ポートピアホテル</t>
  </si>
  <si>
    <t>生活協同組合コープこうべ</t>
  </si>
  <si>
    <t>株式会社志津屋</t>
  </si>
  <si>
    <t>株式会社大近</t>
  </si>
  <si>
    <t>株式会社ダイワエクシード</t>
  </si>
  <si>
    <t>株式会社タガヤ</t>
  </si>
  <si>
    <t>株式会社阪急交通社</t>
  </si>
  <si>
    <t>阪神電気鉄道株式会社</t>
  </si>
  <si>
    <t>美津濃株式会社</t>
  </si>
  <si>
    <t>松原興業株式会社</t>
  </si>
  <si>
    <t>星田ゴルフ株式会社</t>
  </si>
  <si>
    <t>エネクスフリート株式会社</t>
  </si>
  <si>
    <t>株式会社新日本旅行</t>
  </si>
  <si>
    <t>株式会社井筒法衣店</t>
  </si>
  <si>
    <t>株式会社宇佐美エナジー</t>
  </si>
  <si>
    <t>有限会社髙馬</t>
  </si>
  <si>
    <t>株式会社阪神ホテルシステムズ</t>
  </si>
  <si>
    <t>株式会社主婦の店赤穂店</t>
  </si>
  <si>
    <t>コーナン商事株式会社</t>
  </si>
  <si>
    <t>株式会社フタバヤ</t>
  </si>
  <si>
    <t>株式会社マツモト</t>
  </si>
  <si>
    <t>株式会社さとうフレッシュフロンティア</t>
  </si>
  <si>
    <t>株式会社にしがき</t>
  </si>
  <si>
    <t>株式会社うかいや</t>
  </si>
  <si>
    <t>阪急タクシー株式会社</t>
  </si>
  <si>
    <t>有限会社みさ和</t>
  </si>
  <si>
    <t>村上商事株式会社</t>
  </si>
  <si>
    <t>株式会社南海国際旅行</t>
  </si>
  <si>
    <t>京都第一交通株式会社</t>
  </si>
  <si>
    <t>株式会社点天</t>
  </si>
  <si>
    <t>宇治第一交通株式会社</t>
  </si>
  <si>
    <t>神戸相互タクシー株式会社</t>
  </si>
  <si>
    <t>上原成商事株式会社</t>
  </si>
  <si>
    <t>エムケイ株式会社</t>
  </si>
  <si>
    <t>京都タクシー株式会社</t>
  </si>
  <si>
    <t>西村株式会社</t>
  </si>
  <si>
    <t>神戸エムケイ株式会社</t>
  </si>
  <si>
    <t>木村石油株式会社</t>
  </si>
  <si>
    <t>株式会社シーティー石油茨木</t>
  </si>
  <si>
    <t>滋賀石油株式会社</t>
  </si>
  <si>
    <t>三宮オイル株式会社</t>
  </si>
  <si>
    <t>加西商事株式会社</t>
  </si>
  <si>
    <t>株式会社伊藤佑</t>
  </si>
  <si>
    <t>日本駐車場開発株式会社</t>
  </si>
  <si>
    <t>奈良交通株式会社</t>
  </si>
  <si>
    <t>横田石油株式会社</t>
  </si>
  <si>
    <t>咲新興業株式会社</t>
  </si>
  <si>
    <t>しき島商事株式会社</t>
  </si>
  <si>
    <t>株式会社ジェイ・アクロス</t>
  </si>
  <si>
    <t>有限会社中島石油</t>
  </si>
  <si>
    <t>小浦石油株式会社</t>
  </si>
  <si>
    <t>市民生活協同組合ならコープ</t>
  </si>
  <si>
    <t>株式会社近鉄リテーリング</t>
  </si>
  <si>
    <t>エヌ・ティ・ティ・ソルマーレ株式会社</t>
  </si>
  <si>
    <t>株式会社カプコン</t>
  </si>
  <si>
    <t>株式会社サンリバー</t>
  </si>
  <si>
    <t>西日本フリート株式会社</t>
  </si>
  <si>
    <t>エムケイ石油株式会社</t>
  </si>
  <si>
    <t>株式会社リバティ</t>
  </si>
  <si>
    <t>有限会社南但石油</t>
  </si>
  <si>
    <t>山陽バス株式会社</t>
  </si>
  <si>
    <t>メルボメンズウェアー株式会社</t>
  </si>
  <si>
    <t>株式会社阪神コンテンツリンク</t>
  </si>
  <si>
    <t>杉村興産株式会社</t>
  </si>
  <si>
    <t>株式会社京ろまんグループホールディングス</t>
  </si>
  <si>
    <t>サンランド株式会社</t>
  </si>
  <si>
    <t>株式会社ＪＡオートサービス</t>
  </si>
  <si>
    <t>株式会社ヘイセイ</t>
  </si>
  <si>
    <t>株式会社かに道楽</t>
  </si>
  <si>
    <t>近畿日本鉄道株式会社</t>
  </si>
  <si>
    <t>くら寿司株式会社</t>
  </si>
  <si>
    <t>株式会社京都ホテル</t>
  </si>
  <si>
    <t>株式会社柴田法衣店</t>
  </si>
  <si>
    <t>株式会社尾賀亀</t>
  </si>
  <si>
    <t>株式会社リバティ長岡</t>
  </si>
  <si>
    <t>株式会社スーパーナショナル</t>
  </si>
  <si>
    <t>協同組合亀岡ショッピングセンター</t>
  </si>
  <si>
    <t>ＧＭＯデジロック株式会社</t>
  </si>
  <si>
    <t>株式会社松葉</t>
  </si>
  <si>
    <t>第一交通株式会社</t>
  </si>
  <si>
    <t>株式会社スーパーストアナカガワ</t>
  </si>
  <si>
    <t>株式会社三ツ丸ストア</t>
  </si>
  <si>
    <t>京阪ホテルズ＆リゾーツ株式会社</t>
  </si>
  <si>
    <t>株式会社津名ショッピングセンター</t>
  </si>
  <si>
    <t>矢田石油株式会社</t>
  </si>
  <si>
    <t>株式会社ニュータウンゴルフガーデン</t>
  </si>
  <si>
    <t>不二商事株式会社</t>
  </si>
  <si>
    <t>株式会社森田石材店</t>
  </si>
  <si>
    <t>有限会社ファイブスター</t>
  </si>
  <si>
    <t>株式会社山科食品　</t>
  </si>
  <si>
    <t>株式会社コノミヤ</t>
  </si>
  <si>
    <t>株式会社西松屋チェーン</t>
  </si>
  <si>
    <t>山陽レジャーサービス株式会社</t>
  </si>
  <si>
    <t>ナニワ商事株式会社　</t>
  </si>
  <si>
    <t>株式会社髙鍋食品</t>
  </si>
  <si>
    <t>株式会社ミートモリタ屋</t>
  </si>
  <si>
    <t>京都生活協同組合</t>
  </si>
  <si>
    <t>株式会社きぬや</t>
  </si>
  <si>
    <t>クローバーラボ株式会社</t>
  </si>
  <si>
    <t>株式会社ロブエース</t>
  </si>
  <si>
    <t>サンコー興産株式会社</t>
  </si>
  <si>
    <t>株式会社アカカベ</t>
  </si>
  <si>
    <t>株式会社ＪＡ栗東市</t>
  </si>
  <si>
    <t>株式会社神鉄エンタープライズ</t>
  </si>
  <si>
    <t>株式会社楠公シャル</t>
  </si>
  <si>
    <t>株式会社グレースたなか</t>
  </si>
  <si>
    <t>株式会社キリン堂</t>
  </si>
  <si>
    <t>株式会社ソフト９９コーポレーション</t>
  </si>
  <si>
    <t>株式会社ヒーローエンタテインメント</t>
  </si>
  <si>
    <t>株式会社石橋</t>
  </si>
  <si>
    <t>株式会社マルアイ</t>
  </si>
  <si>
    <t>株式会社マロード</t>
  </si>
  <si>
    <t>日商有田株式会社</t>
  </si>
  <si>
    <t>株式会社西日本エネルギー</t>
  </si>
  <si>
    <t>株式会社カノー</t>
  </si>
  <si>
    <t>株式会社シーズ</t>
  </si>
  <si>
    <t>有限会社Ｓｔａｎｄａｒｄ　Ｐ・Ｆ</t>
  </si>
  <si>
    <t>ヤマダストアー株式会社</t>
  </si>
  <si>
    <t>株式会社エムジー</t>
  </si>
  <si>
    <t>神姫観光株式会社</t>
  </si>
  <si>
    <t>株式会社ニューマルシェ</t>
  </si>
  <si>
    <t>株式会社サンネクスト</t>
  </si>
  <si>
    <t>ヤマトー商事株式会社</t>
  </si>
  <si>
    <t>ネットオウル株式会社</t>
  </si>
  <si>
    <t>株式会社万代</t>
  </si>
  <si>
    <t>有限会社山本商事</t>
  </si>
  <si>
    <t>株式会社つたや</t>
  </si>
  <si>
    <t>株式会社イマムラ</t>
  </si>
  <si>
    <t>株式会社阿江石油店</t>
  </si>
  <si>
    <t>株式会社ニシイチドラッグ</t>
  </si>
  <si>
    <t>Ｈａｐｐｙ　Ｅｌｅｍｅｎｔｓ株式会社</t>
  </si>
  <si>
    <t>株式会社サンフレッシュ</t>
  </si>
  <si>
    <t>ゴダイ株式会社</t>
  </si>
  <si>
    <t>生活協同組合コープしが</t>
  </si>
  <si>
    <t>株式会社ニッコー</t>
  </si>
  <si>
    <t>神鉄タクシー株式会社</t>
  </si>
  <si>
    <t>一冨士フードサービス株式会社</t>
  </si>
  <si>
    <t>株式会社スーパーサンコー　</t>
  </si>
  <si>
    <t>株式会社三杉屋</t>
  </si>
  <si>
    <t>株式会社ヘルプ</t>
  </si>
  <si>
    <t>株式会社ハウスドゥ・ジャパン</t>
  </si>
  <si>
    <t>株式会社関西スーパーマーケット</t>
  </si>
  <si>
    <t>有限会社デリカ・ダック</t>
  </si>
  <si>
    <t>株式会社Ｖａｌｕｅ</t>
  </si>
  <si>
    <t>株式会社コスモライフ</t>
  </si>
  <si>
    <t>旭油業ＮＥＸＴ株式会社</t>
  </si>
  <si>
    <t>株式会社オプテージ</t>
  </si>
  <si>
    <t>西野石油株式会社</t>
  </si>
  <si>
    <t>湯快リゾート株式会社</t>
  </si>
  <si>
    <t>Ｃｏｎｒａｄ　Ｏｓａｋａ合同会社</t>
  </si>
  <si>
    <t>有限会社青木商店</t>
  </si>
  <si>
    <t>株式会社サコダ車輌</t>
  </si>
  <si>
    <t>株式会社防長トラベル</t>
  </si>
  <si>
    <t>有限会社あさひ産業</t>
  </si>
  <si>
    <t>株式会社西進</t>
  </si>
  <si>
    <t>西條商事株式会社</t>
  </si>
  <si>
    <t>島根県農業協同組合</t>
  </si>
  <si>
    <t>株式会社ゆきひろ</t>
  </si>
  <si>
    <t>赤澤屋株式会社</t>
  </si>
  <si>
    <t>株式会社なかやま牧場</t>
  </si>
  <si>
    <t>若山石油株式会社</t>
  </si>
  <si>
    <t>株式会社ベッセルホテル開発</t>
  </si>
  <si>
    <t>大黒天物産株式会社</t>
  </si>
  <si>
    <t>株式会社ふくしま</t>
  </si>
  <si>
    <t>ユウベル株式会社</t>
  </si>
  <si>
    <t>西村ジョイ株式会社</t>
  </si>
  <si>
    <t>株式会社小松島大丸百貨店</t>
  </si>
  <si>
    <t>株式会社オカウチアピー</t>
  </si>
  <si>
    <t>株式会社ジュエリーピコ</t>
  </si>
  <si>
    <t>株式会社サンプラザ</t>
  </si>
  <si>
    <t>株式会社伊予鉄トラベル</t>
  </si>
  <si>
    <t>株式会社旭木工</t>
  </si>
  <si>
    <t>株式会社ヤマウチ</t>
  </si>
  <si>
    <t>太陽石油販売株式会社</t>
  </si>
  <si>
    <t>株式会社一六</t>
  </si>
  <si>
    <t>高松石油株式会社</t>
  </si>
  <si>
    <t>愛媛たいき農業協同組合</t>
  </si>
  <si>
    <t>株式会社エアトラベル徳島</t>
  </si>
  <si>
    <t>生活協同組合コープえひめ　</t>
  </si>
  <si>
    <t>株式会社ですか</t>
  </si>
  <si>
    <t>天野商事株式会社</t>
  </si>
  <si>
    <t>ＪＲ四国ステーション開発株式会社</t>
  </si>
  <si>
    <t>生活協同組合とくしま生協</t>
  </si>
  <si>
    <t>株式会社きむら</t>
  </si>
  <si>
    <t>こうち生活協同組合</t>
  </si>
  <si>
    <t>生活協同組合コープかがわ</t>
  </si>
  <si>
    <t>渡辺海運株式会社</t>
  </si>
  <si>
    <t>株式会社セブン</t>
  </si>
  <si>
    <t>波止浜興産株式会社</t>
  </si>
  <si>
    <t>高橋石油株式会社</t>
  </si>
  <si>
    <t>株式会社西鉄ストア</t>
  </si>
  <si>
    <t>有限会社おおつか</t>
  </si>
  <si>
    <t>株式会社梅の花</t>
  </si>
  <si>
    <t>株式会社ドラッグイレブン</t>
  </si>
  <si>
    <t>有限会社アペックス</t>
  </si>
  <si>
    <t>相光石油株式会社</t>
  </si>
  <si>
    <t>株式会社ウエスト</t>
  </si>
  <si>
    <t>株式会社大賀薬局</t>
  </si>
  <si>
    <t>株式会社新生堂薬局</t>
  </si>
  <si>
    <t>エフコープ生活協同組合</t>
  </si>
  <si>
    <t>西南自動車工業株式会社</t>
  </si>
  <si>
    <t>株式会社サンキュードラッグ</t>
  </si>
  <si>
    <t>株式会社メーカーズ</t>
  </si>
  <si>
    <t>ｃｏｃｏｎｅ　ｖ株式会社</t>
  </si>
  <si>
    <t>島原雲仙農業協同組合</t>
  </si>
  <si>
    <t>株式会社エレナ</t>
  </si>
  <si>
    <t>公益財団法人日本習字教育財団</t>
  </si>
  <si>
    <t>生活協同組合ララコープ</t>
  </si>
  <si>
    <t>株式会社ジョイフルサンアルファ</t>
  </si>
  <si>
    <t>株式会社イチヤマ</t>
  </si>
  <si>
    <t>株式会社明治屋食品</t>
  </si>
  <si>
    <t>株式会社ナフコ</t>
  </si>
  <si>
    <t>株式会社ヌルボン</t>
  </si>
  <si>
    <t>ハタエ石油株式会社</t>
  </si>
  <si>
    <t>株式会社八仙閣</t>
  </si>
  <si>
    <t>株式会社Ａコープ九州</t>
  </si>
  <si>
    <t>株式会社ＫＰＧ　ＨＯＴＥＬ＆ＲＥＳＯＲＴ</t>
  </si>
  <si>
    <t>株式会社日専連ツアーズ</t>
  </si>
  <si>
    <t>株式会社ウェディングボックス</t>
  </si>
  <si>
    <t>熊本勤労者旅行会生活協同組合</t>
  </si>
  <si>
    <t>大分県労働者総合生活協同組合</t>
  </si>
  <si>
    <t>生活協同組合コープみやざき</t>
  </si>
  <si>
    <t>福井石油株式会社</t>
  </si>
  <si>
    <t>株式会社イデックスリテール南九州</t>
  </si>
  <si>
    <t>九州産交ツーリズム株式会社</t>
  </si>
  <si>
    <t>株式会社Ｍｉｓｕｍｉ</t>
  </si>
  <si>
    <t>城山観光株式会社</t>
  </si>
  <si>
    <t>東九州石油株式会社</t>
  </si>
  <si>
    <t>アポロステーションサービス株式会社</t>
  </si>
  <si>
    <t>菊池地域農業協同組合</t>
  </si>
  <si>
    <t>上益城農業協同組合</t>
  </si>
  <si>
    <t>あしきた農業協同組合</t>
  </si>
  <si>
    <t>八代地域農業協同組合</t>
  </si>
  <si>
    <t>苓北町農業協同組合</t>
  </si>
  <si>
    <t>あまくさ農業協同組合</t>
  </si>
  <si>
    <t>玉名農業協同組合</t>
  </si>
  <si>
    <t>熊本宇城農業協同組合</t>
  </si>
  <si>
    <t>玉名市大浜町農業協同組合</t>
  </si>
  <si>
    <t>宮崎交通株式会社</t>
  </si>
  <si>
    <t>阿蘇農業協同組合</t>
  </si>
  <si>
    <t>有限会社コロン</t>
  </si>
  <si>
    <t>くまもと新世紀株式会社</t>
  </si>
  <si>
    <t>株式会社九州エナジー</t>
  </si>
  <si>
    <t>株式会社ロッキー</t>
  </si>
  <si>
    <t>生活協同組合コープかごしま</t>
  </si>
  <si>
    <t>株式会社シロヤパリガン</t>
  </si>
  <si>
    <t>株式会社菊家</t>
  </si>
  <si>
    <t>株式会社山本石油</t>
  </si>
  <si>
    <t>有限会社木下石油</t>
  </si>
  <si>
    <t>生活協同組合コープおおいた</t>
  </si>
  <si>
    <t>株式会社フレイン</t>
  </si>
  <si>
    <t>株式会社ハツトリー</t>
  </si>
  <si>
    <t>株式会社ユーマートトクナガ</t>
  </si>
  <si>
    <t>株式会社エムロード</t>
  </si>
  <si>
    <t>エースランド株式会社</t>
  </si>
  <si>
    <t>株式会社マルエイ</t>
  </si>
  <si>
    <t>株式会社イワサキ</t>
  </si>
  <si>
    <t>大分航空ターミナル株式会社</t>
  </si>
  <si>
    <t>金秀商事株式会社</t>
  </si>
  <si>
    <t>沖縄ツーリスト株式会社</t>
  </si>
  <si>
    <t>株式会社グレートイースタン</t>
  </si>
  <si>
    <t>株式会社ＪＡおきなわＳＳ</t>
  </si>
  <si>
    <t>エッカ石油株式会社</t>
  </si>
  <si>
    <t>株式会社くみき</t>
  </si>
  <si>
    <t>生活協同組合コープおきなわ</t>
  </si>
  <si>
    <t>株式会社ジャンボツアーズ</t>
  </si>
  <si>
    <t>株式会社野嵩商会</t>
  </si>
  <si>
    <t>株式会社セフランドゴルフニイサンマル</t>
    <phoneticPr fontId="2"/>
  </si>
  <si>
    <t>株式会社プレミア・ニュー長崎　ホテルニュー長崎</t>
    <phoneticPr fontId="2"/>
  </si>
  <si>
    <t>グンゼ開発株式会社</t>
    <phoneticPr fontId="2"/>
  </si>
  <si>
    <t>ミズノスポーツサービス株式会社</t>
    <rPh sb="11" eb="15">
      <t>カブシキガイシャ</t>
    </rPh>
    <phoneticPr fontId="20"/>
  </si>
  <si>
    <t>大阪府大阪市中央区北浜４－１－２３</t>
    <rPh sb="0" eb="3">
      <t>オオサカフ</t>
    </rPh>
    <rPh sb="3" eb="6">
      <t>オオサカシ</t>
    </rPh>
    <rPh sb="6" eb="9">
      <t>チュウオウク</t>
    </rPh>
    <rPh sb="9" eb="11">
      <t>キタハマ</t>
    </rPh>
    <phoneticPr fontId="20"/>
  </si>
  <si>
    <t>06-6614-8465</t>
  </si>
  <si>
    <t>株式会社近江動産</t>
  </si>
  <si>
    <t>525-0059</t>
  </si>
  <si>
    <t>滋賀県草津市野路３－１－１６</t>
  </si>
  <si>
    <t>077-563-5501</t>
  </si>
  <si>
    <t>株式会社ＱＶＣジャパン</t>
    <rPh sb="0" eb="4">
      <t>カブシキガイシャ</t>
    </rPh>
    <phoneticPr fontId="3"/>
  </si>
  <si>
    <t>261-8533</t>
  </si>
  <si>
    <t>043-332-5000</t>
  </si>
  <si>
    <t>東京食肉販売株式会社</t>
    <rPh sb="0" eb="2">
      <t>トウキョウ</t>
    </rPh>
    <rPh sb="2" eb="4">
      <t>ショクニク</t>
    </rPh>
    <rPh sb="4" eb="6">
      <t>ハンバイ</t>
    </rPh>
    <rPh sb="6" eb="10">
      <t>カブシキガイシャ</t>
    </rPh>
    <phoneticPr fontId="3"/>
  </si>
  <si>
    <t>121-0836</t>
  </si>
  <si>
    <t>03-3853-0561</t>
  </si>
  <si>
    <t>金子興業株式会社</t>
    <rPh sb="0" eb="2">
      <t>カネコ</t>
    </rPh>
    <rPh sb="2" eb="4">
      <t>コウギョウ</t>
    </rPh>
    <phoneticPr fontId="3"/>
  </si>
  <si>
    <t>244-0003</t>
  </si>
  <si>
    <t>045-871-2374</t>
  </si>
  <si>
    <t>株式会社ＧＯＯＤＲＯＩＤ</t>
  </si>
  <si>
    <t>153-0042</t>
  </si>
  <si>
    <t>03-6328-4040</t>
  </si>
  <si>
    <t>株式会社フローラ</t>
    <rPh sb="0" eb="2">
      <t>カブシキ</t>
    </rPh>
    <rPh sb="2" eb="4">
      <t>カイシャ</t>
    </rPh>
    <phoneticPr fontId="2"/>
  </si>
  <si>
    <t>975-0033</t>
  </si>
  <si>
    <t>福島県南相馬市原町区高見町２ー３０－６</t>
    <rPh sb="0" eb="3">
      <t>フクシマケン</t>
    </rPh>
    <rPh sb="3" eb="7">
      <t>ミナミソウマシ</t>
    </rPh>
    <rPh sb="7" eb="10">
      <t>ハラマチク</t>
    </rPh>
    <rPh sb="10" eb="13">
      <t>タカミチョウ</t>
    </rPh>
    <phoneticPr fontId="2"/>
  </si>
  <si>
    <t>株式会社テンクロス</t>
    <rPh sb="0" eb="4">
      <t>カブシキガイシャ</t>
    </rPh>
    <phoneticPr fontId="3"/>
  </si>
  <si>
    <t>162-0824</t>
  </si>
  <si>
    <t>03-6265-3349</t>
  </si>
  <si>
    <t>株式会社ときわや</t>
  </si>
  <si>
    <t>294-0006</t>
  </si>
  <si>
    <t>千葉県館山市薗２７７</t>
  </si>
  <si>
    <t>0470-22-9816</t>
  </si>
  <si>
    <t>アンテポスト株式会社</t>
    <rPh sb="6" eb="10">
      <t>カブシキガイシャ</t>
    </rPh>
    <phoneticPr fontId="3"/>
  </si>
  <si>
    <t>04-7197-6917</t>
  </si>
  <si>
    <t>東放企業株式会社</t>
  </si>
  <si>
    <t>461-0005</t>
  </si>
  <si>
    <t>愛知県名古屋市東区東桜１－１４－２７</t>
  </si>
  <si>
    <t>0567-95-3161</t>
  </si>
  <si>
    <t>ヨドコウ興発株式会社</t>
  </si>
  <si>
    <t>大阪府大阪市中央区南本町４－１－８</t>
  </si>
  <si>
    <t>06-6245-8830</t>
  </si>
  <si>
    <t>佐賀県鹿島市大字高津原４０９７－２</t>
  </si>
  <si>
    <t>株式会社ライフコーポレーション</t>
  </si>
  <si>
    <t>大阪府大阪市淀川区西宮原２－２－２２</t>
  </si>
  <si>
    <t>06-6150-6111</t>
  </si>
  <si>
    <t>050-5897-3715</t>
  </si>
  <si>
    <t>株式会社Ｇ・Ｏ・Ｐ</t>
    <rPh sb="0" eb="4">
      <t>カブシキガイシャ</t>
    </rPh>
    <phoneticPr fontId="3"/>
  </si>
  <si>
    <t>03-6366-3200</t>
  </si>
  <si>
    <t>株式会社ＯＰＥＮＲＥＣ</t>
  </si>
  <si>
    <t>03-5422-9310</t>
  </si>
  <si>
    <t>株式会社ウェルカム</t>
    <rPh sb="0" eb="2">
      <t>カブシキ</t>
    </rPh>
    <rPh sb="2" eb="3">
      <t>カイ</t>
    </rPh>
    <phoneticPr fontId="3"/>
  </si>
  <si>
    <t>152-0003</t>
  </si>
  <si>
    <t>03-6388-5150</t>
  </si>
  <si>
    <t>Ｑｏｏｋｋａエンタテインメント株式会社</t>
    <rPh sb="15" eb="17">
      <t>カブシキ</t>
    </rPh>
    <rPh sb="17" eb="18">
      <t>カイ</t>
    </rPh>
    <phoneticPr fontId="3"/>
  </si>
  <si>
    <t>078-856-1200</t>
  </si>
  <si>
    <t>丸山株式会社</t>
    <rPh sb="0" eb="6">
      <t>マルヤマカブシキガイシャ</t>
    </rPh>
    <phoneticPr fontId="2"/>
  </si>
  <si>
    <t>989-0821</t>
  </si>
  <si>
    <t>宮城県刈田郡蔵王町大字円田字杉ヤラ１２－５</t>
  </si>
  <si>
    <t>0224-33-2202</t>
  </si>
  <si>
    <t>株式会社松葉屋</t>
    <rPh sb="0" eb="4">
      <t>カブシキガイシャ</t>
    </rPh>
    <rPh sb="4" eb="6">
      <t>マツバ</t>
    </rPh>
    <rPh sb="6" eb="7">
      <t>ヤ</t>
    </rPh>
    <phoneticPr fontId="2"/>
  </si>
  <si>
    <t>859-6325</t>
  </si>
  <si>
    <t>長崎県佐世保市吉井町大渡３０－１</t>
    <rPh sb="0" eb="3">
      <t>ナガサキケン</t>
    </rPh>
    <rPh sb="3" eb="7">
      <t>サセボシ</t>
    </rPh>
    <rPh sb="7" eb="10">
      <t>ヨシイマチ</t>
    </rPh>
    <rPh sb="10" eb="12">
      <t>オオワタリ</t>
    </rPh>
    <phoneticPr fontId="2"/>
  </si>
  <si>
    <t>0956-41-2500</t>
  </si>
  <si>
    <t>株式会社シャトー文雅</t>
    <rPh sb="0" eb="4">
      <t>カブシキガイシャ</t>
    </rPh>
    <rPh sb="8" eb="9">
      <t>ブン</t>
    </rPh>
    <rPh sb="9" eb="10">
      <t>ガ</t>
    </rPh>
    <phoneticPr fontId="2"/>
  </si>
  <si>
    <t>840-0202</t>
  </si>
  <si>
    <t>佐賀県佐賀市大和町大字久池井２５９２－１</t>
    <rPh sb="0" eb="3">
      <t>サガケン</t>
    </rPh>
    <rPh sb="3" eb="6">
      <t>サガシ</t>
    </rPh>
    <rPh sb="6" eb="8">
      <t>ヤマト</t>
    </rPh>
    <rPh sb="8" eb="9">
      <t>マチ</t>
    </rPh>
    <rPh sb="9" eb="11">
      <t>オオジ</t>
    </rPh>
    <rPh sb="11" eb="12">
      <t>ヒサシ</t>
    </rPh>
    <rPh sb="12" eb="14">
      <t>イケイ</t>
    </rPh>
    <phoneticPr fontId="2"/>
  </si>
  <si>
    <t>0952-62-5444</t>
  </si>
  <si>
    <t>株式会社迫田</t>
    <rPh sb="4" eb="6">
      <t>サコダ</t>
    </rPh>
    <phoneticPr fontId="2"/>
  </si>
  <si>
    <t>890-8550</t>
  </si>
  <si>
    <t>鹿児島県鹿児島市与次郎１－９－１７</t>
  </si>
  <si>
    <t>099-813-5566</t>
  </si>
  <si>
    <t>静岡県浜松市中央区有玉南町１９７５</t>
    <rPh sb="6" eb="8">
      <t>チュウオウ</t>
    </rPh>
    <phoneticPr fontId="2"/>
  </si>
  <si>
    <t>静岡県浜松市中央区舘山寺町１８９１</t>
    <rPh sb="6" eb="8">
      <t>チュウオウ</t>
    </rPh>
    <phoneticPr fontId="2"/>
  </si>
  <si>
    <t>静岡県浜松市中央区高林４－８－１３</t>
    <rPh sb="6" eb="8">
      <t>チュウオウ</t>
    </rPh>
    <phoneticPr fontId="2"/>
  </si>
  <si>
    <t>ＬｉＴＭＵＳ株式会社</t>
    <rPh sb="6" eb="10">
      <t>カブシキガイシャ</t>
    </rPh>
    <phoneticPr fontId="3"/>
  </si>
  <si>
    <t>107-6228</t>
  </si>
  <si>
    <t>03-5414-7259</t>
  </si>
  <si>
    <t>株式会社オーバーラップ・プラス</t>
    <rPh sb="0" eb="4">
      <t>カブシキガイシャ</t>
    </rPh>
    <phoneticPr fontId="3"/>
  </si>
  <si>
    <t>03-6219-0850</t>
  </si>
  <si>
    <t>株式会社ＮｅｘｔＮｉｎｊａ</t>
    <rPh sb="0" eb="4">
      <t>カブシキガイシャ</t>
    </rPh>
    <phoneticPr fontId="3"/>
  </si>
  <si>
    <t>141-0022</t>
  </si>
  <si>
    <t>03-6279-8869</t>
  </si>
  <si>
    <t>株式会社オッドナンバー</t>
    <rPh sb="0" eb="4">
      <t>カブシキガイシャ</t>
    </rPh>
    <phoneticPr fontId="3"/>
  </si>
  <si>
    <t>050-5211-5450</t>
  </si>
  <si>
    <t>フトン巻きのジロー株式会社</t>
    <rPh sb="3" eb="4">
      <t>マ</t>
    </rPh>
    <rPh sb="9" eb="13">
      <t>カブシキガイシャ</t>
    </rPh>
    <phoneticPr fontId="3"/>
  </si>
  <si>
    <t>320-0051</t>
  </si>
  <si>
    <t>028-666-4218</t>
  </si>
  <si>
    <t>水戸ヤクルト販売株式会社</t>
    <rPh sb="0" eb="2">
      <t>ミト</t>
    </rPh>
    <rPh sb="6" eb="8">
      <t>ハンバイ</t>
    </rPh>
    <rPh sb="8" eb="12">
      <t>カブシキガイシャ</t>
    </rPh>
    <phoneticPr fontId="3"/>
  </si>
  <si>
    <t>311-4164</t>
  </si>
  <si>
    <t>029-251-8960</t>
  </si>
  <si>
    <t>島原鉄道株式会社</t>
    <rPh sb="0" eb="2">
      <t>シマバラ</t>
    </rPh>
    <rPh sb="2" eb="4">
      <t>テツドウ</t>
    </rPh>
    <rPh sb="4" eb="8">
      <t>カブシキガイシャ</t>
    </rPh>
    <phoneticPr fontId="2"/>
  </si>
  <si>
    <t>855-0861</t>
  </si>
  <si>
    <t>静岡県浜松市浜名区三ヶ日町三ヶ日８８５</t>
    <rPh sb="6" eb="7">
      <t>ハマ</t>
    </rPh>
    <rPh sb="7" eb="8">
      <t>ナ</t>
    </rPh>
    <phoneticPr fontId="2"/>
  </si>
  <si>
    <t>052-747-5561</t>
  </si>
  <si>
    <t>神奈川県横浜市神奈川区鶴屋町３－３３－８</t>
  </si>
  <si>
    <t>Ｔ－ＬＩＦＥパートナーズ株式会社</t>
  </si>
  <si>
    <t>03-5910-7240</t>
  </si>
  <si>
    <t>044-549-9021</t>
  </si>
  <si>
    <t>株式会社ＴＳＰ</t>
  </si>
  <si>
    <t>080-4620-7141</t>
  </si>
  <si>
    <t>100-0011</t>
  </si>
  <si>
    <t>050-1746-5044</t>
  </si>
  <si>
    <t>クラスメソッド株式会社</t>
    <rPh sb="7" eb="11">
      <t>カブシキガイシャ</t>
    </rPh>
    <phoneticPr fontId="3"/>
  </si>
  <si>
    <t>03-3528-8035</t>
  </si>
  <si>
    <t>ＬＩＮＥ　Ｄｉｇｉｔａｌ　Ｆｒｏｎｔｉｅｒ株式会社</t>
    <rPh sb="21" eb="25">
      <t>カブシキガイシャ</t>
    </rPh>
    <phoneticPr fontId="3"/>
  </si>
  <si>
    <t>03-4316-2434</t>
  </si>
  <si>
    <t>株式会社アコーディア・ゴルフ</t>
    <rPh sb="0" eb="4">
      <t>カブシキガイシャ</t>
    </rPh>
    <phoneticPr fontId="3"/>
  </si>
  <si>
    <t>株式会社マルシゲ</t>
  </si>
  <si>
    <t>540-6135</t>
  </si>
  <si>
    <t>大阪府大阪市中央区城見２－１－６１ツイン２１ＭＩＤタワー３５階</t>
  </si>
  <si>
    <t>06-6910-0115</t>
  </si>
  <si>
    <t>株式会社ナチュラルグリーンパークホテル</t>
    <rPh sb="0" eb="4">
      <t>カブシキガイシャ</t>
    </rPh>
    <phoneticPr fontId="2"/>
  </si>
  <si>
    <t>756-0039</t>
  </si>
  <si>
    <t>山口県山陽小野田市千崎128番地</t>
    <rPh sb="0" eb="3">
      <t>ヤマグチケン</t>
    </rPh>
    <rPh sb="3" eb="9">
      <t>サンヨウオノダシ</t>
    </rPh>
    <rPh sb="9" eb="11">
      <t>センザキ</t>
    </rPh>
    <rPh sb="14" eb="16">
      <t>バンチ</t>
    </rPh>
    <phoneticPr fontId="2"/>
  </si>
  <si>
    <t>愛媛県松山市湊町４－４－１</t>
    <rPh sb="6" eb="7">
      <t>ミナト</t>
    </rPh>
    <rPh sb="7" eb="8">
      <t>マチ</t>
    </rPh>
    <phoneticPr fontId="2"/>
  </si>
  <si>
    <t>静岡県浜松市中央区田町３２６－３０</t>
    <rPh sb="6" eb="8">
      <t>チュウオウ</t>
    </rPh>
    <rPh sb="8" eb="9">
      <t>ク</t>
    </rPh>
    <phoneticPr fontId="2"/>
  </si>
  <si>
    <t>静岡県浜松市中央区旭町１２－１</t>
    <rPh sb="6" eb="8">
      <t>チュウオウ</t>
    </rPh>
    <rPh sb="8" eb="9">
      <t>ク</t>
    </rPh>
    <phoneticPr fontId="2"/>
  </si>
  <si>
    <t>静岡県浜松市浜名区三ヶ日町三ヶ日８６６－１</t>
    <rPh sb="6" eb="8">
      <t>ハマナ</t>
    </rPh>
    <phoneticPr fontId="2"/>
  </si>
  <si>
    <t>03-6847-0940</t>
  </si>
  <si>
    <t>ＬＩＮＥヤフー株式会社</t>
    <rPh sb="7" eb="11">
      <t>カブシキガイシャ</t>
    </rPh>
    <phoneticPr fontId="3"/>
  </si>
  <si>
    <t>102-8282</t>
  </si>
  <si>
    <t>03-6779-4900</t>
  </si>
  <si>
    <t>株式会社小田急リゾーツ</t>
    <rPh sb="0" eb="4">
      <t>カブシキガイシャ</t>
    </rPh>
    <rPh sb="4" eb="7">
      <t>オダキュウ</t>
    </rPh>
    <phoneticPr fontId="3"/>
  </si>
  <si>
    <t>0465-24-1230</t>
  </si>
  <si>
    <t>株式会社キクコウストア</t>
    <rPh sb="0" eb="4">
      <t>カブシキガイシャ</t>
    </rPh>
    <phoneticPr fontId="2"/>
  </si>
  <si>
    <t>028-0541</t>
  </si>
  <si>
    <t>0198-62-7167</t>
  </si>
  <si>
    <t>株式会社アップルサンショウ</t>
    <rPh sb="0" eb="4">
      <t>カブシキガイシャ</t>
    </rPh>
    <phoneticPr fontId="2"/>
  </si>
  <si>
    <t>一般財団法人魚津市施設管理公社</t>
    <rPh sb="0" eb="2">
      <t>イッパン</t>
    </rPh>
    <rPh sb="2" eb="4">
      <t>ザイダン</t>
    </rPh>
    <rPh sb="4" eb="6">
      <t>ホウジン</t>
    </rPh>
    <rPh sb="6" eb="9">
      <t>ウオヅシ</t>
    </rPh>
    <rPh sb="9" eb="11">
      <t>シセツ</t>
    </rPh>
    <rPh sb="11" eb="13">
      <t>カンリ</t>
    </rPh>
    <rPh sb="13" eb="15">
      <t>コウシャ</t>
    </rPh>
    <phoneticPr fontId="2"/>
  </si>
  <si>
    <t>937-0857</t>
  </si>
  <si>
    <t>富山県魚津市三ケ１１８１－１</t>
    <rPh sb="0" eb="3">
      <t>トヤマケン</t>
    </rPh>
    <rPh sb="3" eb="6">
      <t>ウオヅシ</t>
    </rPh>
    <rPh sb="6" eb="7">
      <t>サン</t>
    </rPh>
    <phoneticPr fontId="2"/>
  </si>
  <si>
    <t>0765-24-9578</t>
  </si>
  <si>
    <t>静岡県浜松市中央区材木町９１８－１</t>
    <rPh sb="6" eb="8">
      <t>チュウオウ</t>
    </rPh>
    <phoneticPr fontId="2"/>
  </si>
  <si>
    <t>270-0117</t>
  </si>
  <si>
    <t>03-5990-5130</t>
  </si>
  <si>
    <t>株式会社ゼネラル・オイスター</t>
    <rPh sb="0" eb="4">
      <t>カブシキガイシャ</t>
    </rPh>
    <phoneticPr fontId="3"/>
  </si>
  <si>
    <t>103-0025</t>
  </si>
  <si>
    <t>東京都中央区日本橋茅場町２－１３－１３</t>
  </si>
  <si>
    <t>03-6667-6606</t>
  </si>
  <si>
    <t>サミー株式会社</t>
    <rPh sb="3" eb="7">
      <t>カブシキガイシャ</t>
    </rPh>
    <phoneticPr fontId="3"/>
  </si>
  <si>
    <t>03-6864-2514</t>
  </si>
  <si>
    <t>ユナイテッドマーケティングテクノロジーズ株式会社</t>
    <rPh sb="20" eb="24">
      <t>カブシキガイシャ</t>
    </rPh>
    <phoneticPr fontId="3"/>
  </si>
  <si>
    <t>03-6821-0000</t>
  </si>
  <si>
    <t>１７ＬＩＶＥ株式会社</t>
    <rPh sb="6" eb="10">
      <t>カブシキガイシャ</t>
    </rPh>
    <phoneticPr fontId="2"/>
  </si>
  <si>
    <t>モファン合同会社</t>
    <rPh sb="4" eb="6">
      <t>ゴウドウ</t>
    </rPh>
    <rPh sb="6" eb="8">
      <t>ガイシャ</t>
    </rPh>
    <phoneticPr fontId="2"/>
  </si>
  <si>
    <t>静岡県浜松市中央区東伊場２－９－１６</t>
    <rPh sb="6" eb="8">
      <t>チュウオウ</t>
    </rPh>
    <phoneticPr fontId="2"/>
  </si>
  <si>
    <t>ラクサス・テクノロジーズ株式会社</t>
    <rPh sb="12" eb="16">
      <t>カブシキガイシャ</t>
    </rPh>
    <phoneticPr fontId="2"/>
  </si>
  <si>
    <t>730-0037</t>
  </si>
  <si>
    <t>広島県広島市中区中町８－１８</t>
    <rPh sb="0" eb="3">
      <t>ヒロシマケン</t>
    </rPh>
    <rPh sb="3" eb="6">
      <t>ヒロシマシ</t>
    </rPh>
    <rPh sb="6" eb="8">
      <t>ナカク</t>
    </rPh>
    <rPh sb="8" eb="10">
      <t>ナカマチ</t>
    </rPh>
    <phoneticPr fontId="2"/>
  </si>
  <si>
    <t>0120-00-6934</t>
  </si>
  <si>
    <t>811-1211</t>
  </si>
  <si>
    <t>福岡県那珂川市今光１－１３０</t>
    <rPh sb="3" eb="6">
      <t>ナカガワ</t>
    </rPh>
    <rPh sb="6" eb="7">
      <t>シ</t>
    </rPh>
    <rPh sb="7" eb="9">
      <t>イマミツ</t>
    </rPh>
    <phoneticPr fontId="2"/>
  </si>
  <si>
    <t>092-985-1129</t>
  </si>
  <si>
    <t>高橋石油株式会社</t>
    <rPh sb="0" eb="2">
      <t>タカハシ</t>
    </rPh>
    <rPh sb="2" eb="4">
      <t>セキユ</t>
    </rPh>
    <rPh sb="4" eb="6">
      <t>カブシキ</t>
    </rPh>
    <rPh sb="6" eb="8">
      <t>カイシャ</t>
    </rPh>
    <phoneticPr fontId="2"/>
  </si>
  <si>
    <t>994-0005</t>
  </si>
  <si>
    <t>山形県天童市大字高木７８７</t>
    <rPh sb="0" eb="3">
      <t>ヤマガタケン</t>
    </rPh>
    <rPh sb="3" eb="6">
      <t>テンドウシ</t>
    </rPh>
    <rPh sb="6" eb="8">
      <t>オオアザ</t>
    </rPh>
    <rPh sb="8" eb="10">
      <t>タカギ</t>
    </rPh>
    <phoneticPr fontId="2"/>
  </si>
  <si>
    <t>023-654-1682</t>
  </si>
  <si>
    <t>ウォーゲーミングジャパン合同会社</t>
    <rPh sb="12" eb="14">
      <t>ゴウドウ</t>
    </rPh>
    <phoneticPr fontId="2"/>
  </si>
  <si>
    <t>ユナイテッド・スーパーマーケット・ホールディングス株式会社</t>
    <rPh sb="25" eb="27">
      <t>カブシキ</t>
    </rPh>
    <rPh sb="27" eb="29">
      <t>ガイシャ</t>
    </rPh>
    <phoneticPr fontId="2"/>
  </si>
  <si>
    <t>株式会社ウィバースカンパニー</t>
    <rPh sb="0" eb="2">
      <t>カブシキ</t>
    </rPh>
    <rPh sb="2" eb="4">
      <t>ガイシャ</t>
    </rPh>
    <phoneticPr fontId="2"/>
  </si>
  <si>
    <t>株式会社ビッグ富士</t>
    <phoneticPr fontId="2"/>
  </si>
  <si>
    <t>ＤＸＨＵＢ株式会社</t>
    <rPh sb="5" eb="7">
      <t>カブシキ</t>
    </rPh>
    <phoneticPr fontId="2"/>
  </si>
  <si>
    <t>600-8815</t>
    <phoneticPr fontId="2"/>
  </si>
  <si>
    <t>京都府京都市下京区中堂寺粟田町９３　京都リサーチパーク６号館２階</t>
    <rPh sb="18" eb="20">
      <t>キョウト</t>
    </rPh>
    <rPh sb="28" eb="30">
      <t>ゴウカン</t>
    </rPh>
    <rPh sb="31" eb="32">
      <t>カイ</t>
    </rPh>
    <phoneticPr fontId="2"/>
  </si>
  <si>
    <t>075-496-5550</t>
    <phoneticPr fontId="2"/>
  </si>
  <si>
    <t>株式会社ＨＥＳＴＡ大倉</t>
    <rPh sb="0" eb="2">
      <t>カブシキ</t>
    </rPh>
    <phoneticPr fontId="2"/>
  </si>
  <si>
    <t>株式会社沖吉石油</t>
    <rPh sb="0" eb="4">
      <t>カブシキガイシャ</t>
    </rPh>
    <rPh sb="4" eb="8">
      <t>オキヨシセキユ</t>
    </rPh>
    <phoneticPr fontId="2"/>
  </si>
  <si>
    <t>781-0250</t>
    <phoneticPr fontId="2"/>
  </si>
  <si>
    <t>高知県高知市瀬戸１－２－８７</t>
    <rPh sb="0" eb="3">
      <t>コウチケン</t>
    </rPh>
    <rPh sb="3" eb="6">
      <t>コウチシ</t>
    </rPh>
    <rPh sb="6" eb="8">
      <t>セト</t>
    </rPh>
    <phoneticPr fontId="2"/>
  </si>
  <si>
    <t>088-803-4077</t>
    <phoneticPr fontId="2"/>
  </si>
  <si>
    <t>佐竹石油株式会社</t>
    <rPh sb="0" eb="2">
      <t>サタケ</t>
    </rPh>
    <rPh sb="2" eb="4">
      <t>セキユ</t>
    </rPh>
    <rPh sb="4" eb="8">
      <t>カブシキガイシャ</t>
    </rPh>
    <phoneticPr fontId="2"/>
  </si>
  <si>
    <t>798-0024</t>
    <phoneticPr fontId="2"/>
  </si>
  <si>
    <t>愛媛県宇和島市伊吹町１４２４</t>
    <rPh sb="0" eb="2">
      <t>エヒメ</t>
    </rPh>
    <rPh sb="2" eb="3">
      <t>ケン</t>
    </rPh>
    <rPh sb="3" eb="7">
      <t>ウワジマシ</t>
    </rPh>
    <rPh sb="7" eb="10">
      <t>イブキチョウ</t>
    </rPh>
    <phoneticPr fontId="2"/>
  </si>
  <si>
    <t>0895-24-3400</t>
    <phoneticPr fontId="2"/>
  </si>
  <si>
    <t>株式会社ｆｒｅｅｐ</t>
    <phoneticPr fontId="2"/>
  </si>
  <si>
    <t>890-0053</t>
    <phoneticPr fontId="2"/>
  </si>
  <si>
    <t>鹿児島県鹿児島市中央町９－１　鹿児島中央第一生命ビルディング８階</t>
    <phoneticPr fontId="2"/>
  </si>
  <si>
    <t>080-3985-3719</t>
    <phoneticPr fontId="2"/>
  </si>
  <si>
    <t>株式会社琉球コメダ</t>
    <rPh sb="0" eb="4">
      <t>カブシキガイシャ</t>
    </rPh>
    <rPh sb="4" eb="6">
      <t>リュウキュウ</t>
    </rPh>
    <phoneticPr fontId="2"/>
  </si>
  <si>
    <t>901-1111</t>
    <phoneticPr fontId="2"/>
  </si>
  <si>
    <t>沖縄県島尻郡南風原町字兼城２６３</t>
    <rPh sb="0" eb="3">
      <t>オキナワケン</t>
    </rPh>
    <rPh sb="6" eb="9">
      <t>ハエバル</t>
    </rPh>
    <rPh sb="11" eb="13">
      <t>カネグスク</t>
    </rPh>
    <phoneticPr fontId="2"/>
  </si>
  <si>
    <t>098-882-7207</t>
    <phoneticPr fontId="2"/>
  </si>
  <si>
    <t>サンソマテクノ株式会社</t>
    <phoneticPr fontId="2"/>
  </si>
  <si>
    <t>株式会社にいつフード</t>
    <rPh sb="0" eb="4">
      <t>カブシキガイシャ</t>
    </rPh>
    <phoneticPr fontId="2"/>
  </si>
  <si>
    <t>福島県会津若松市栄町２－１４</t>
    <rPh sb="0" eb="3">
      <t>フクシマケン</t>
    </rPh>
    <rPh sb="3" eb="8">
      <t>アイヅワカマツシ</t>
    </rPh>
    <rPh sb="8" eb="9">
      <t>サカエ</t>
    </rPh>
    <rPh sb="9" eb="10">
      <t>チョウ</t>
    </rPh>
    <phoneticPr fontId="2"/>
  </si>
  <si>
    <t>静岡県浜松市中央区天王町６１１－２</t>
    <rPh sb="6" eb="9">
      <t>チュウオウク</t>
    </rPh>
    <phoneticPr fontId="2"/>
  </si>
  <si>
    <t>株式会社紀生</t>
    <rPh sb="0" eb="4">
      <t>カブシキガイシャ</t>
    </rPh>
    <rPh sb="4" eb="6">
      <t>キセイ</t>
    </rPh>
    <phoneticPr fontId="2"/>
  </si>
  <si>
    <t>981-0913</t>
    <phoneticPr fontId="2"/>
  </si>
  <si>
    <t>宮城県仙台市青葉区昭和町６－６</t>
    <rPh sb="0" eb="3">
      <t>ミヤギケン</t>
    </rPh>
    <rPh sb="3" eb="6">
      <t>センダイシ</t>
    </rPh>
    <rPh sb="6" eb="9">
      <t>アオバク</t>
    </rPh>
    <rPh sb="9" eb="11">
      <t>ショウワ</t>
    </rPh>
    <rPh sb="11" eb="12">
      <t>マチ</t>
    </rPh>
    <phoneticPr fontId="2"/>
  </si>
  <si>
    <t>022-275-3289</t>
    <phoneticPr fontId="2"/>
  </si>
  <si>
    <t>株式会社ゆめグリーン</t>
    <rPh sb="0" eb="4">
      <t>カブシキガイシャ</t>
    </rPh>
    <phoneticPr fontId="2"/>
  </si>
  <si>
    <t>039-2371</t>
    <phoneticPr fontId="2"/>
  </si>
  <si>
    <t>青森県上北郡六戸町大字犬落瀬字後田１９－２０</t>
    <rPh sb="0" eb="3">
      <t>アオモリケン</t>
    </rPh>
    <rPh sb="3" eb="6">
      <t>カミキタグン</t>
    </rPh>
    <rPh sb="6" eb="9">
      <t>ロクノヘマチ</t>
    </rPh>
    <rPh sb="9" eb="11">
      <t>オオアザ</t>
    </rPh>
    <rPh sb="11" eb="14">
      <t>イヌオトセ</t>
    </rPh>
    <rPh sb="14" eb="15">
      <t>アザ</t>
    </rPh>
    <rPh sb="15" eb="17">
      <t>ウシロダ</t>
    </rPh>
    <phoneticPr fontId="2"/>
  </si>
  <si>
    <t>0176-55-5220</t>
    <phoneticPr fontId="2"/>
  </si>
  <si>
    <t>999-5208</t>
    <phoneticPr fontId="2"/>
  </si>
  <si>
    <t>山形県最上郡鮭川村大字石名坂４０－４</t>
    <rPh sb="0" eb="3">
      <t>ヤマガタケン</t>
    </rPh>
    <rPh sb="3" eb="6">
      <t>モガミグン</t>
    </rPh>
    <rPh sb="6" eb="8">
      <t>サケガワ</t>
    </rPh>
    <rPh sb="8" eb="9">
      <t>ムラ</t>
    </rPh>
    <rPh sb="9" eb="11">
      <t>オオアザ</t>
    </rPh>
    <rPh sb="11" eb="14">
      <t>イシナザカ</t>
    </rPh>
    <phoneticPr fontId="2"/>
  </si>
  <si>
    <t>0233-25-8390</t>
    <phoneticPr fontId="2"/>
  </si>
  <si>
    <t>012-0845</t>
    <phoneticPr fontId="2"/>
  </si>
  <si>
    <t>秋田県湯沢市材木町２－１－１８</t>
    <rPh sb="0" eb="3">
      <t>アキタケン</t>
    </rPh>
    <rPh sb="3" eb="6">
      <t>ユザワシ</t>
    </rPh>
    <rPh sb="6" eb="9">
      <t>ザイモクチョウ</t>
    </rPh>
    <phoneticPr fontId="2"/>
  </si>
  <si>
    <t>0187-88-8577</t>
    <phoneticPr fontId="2"/>
  </si>
  <si>
    <t>998-0875</t>
    <phoneticPr fontId="2"/>
  </si>
  <si>
    <t>山形県酒田市東町２－２－１</t>
    <rPh sb="6" eb="7">
      <t>ヒガシ</t>
    </rPh>
    <rPh sb="7" eb="8">
      <t>マチ</t>
    </rPh>
    <phoneticPr fontId="2"/>
  </si>
  <si>
    <t>株式会社白寿生科学研究所</t>
  </si>
  <si>
    <t>東京都渋谷区富ヶ谷１ー３７ー５</t>
  </si>
  <si>
    <t>03-5478-8910</t>
  </si>
  <si>
    <t>株式会社リクルートマネジメント
ソリューションズ</t>
  </si>
  <si>
    <t>東京都千代田区丸の内１－９ー２</t>
  </si>
  <si>
    <t>03-6331-6000</t>
  </si>
  <si>
    <t>ＺｉｇＺａＧａｍｅ株式会社</t>
  </si>
  <si>
    <t>140-0014</t>
  </si>
  <si>
    <t>東京都品川区大井１－４７－１　ＮＴビル１１階</t>
  </si>
  <si>
    <t>03-6811-1232</t>
  </si>
  <si>
    <t>日軽ニュービジネス株式会社</t>
  </si>
  <si>
    <t>105-8681</t>
  </si>
  <si>
    <t>東京都港区新橋１－１－１３</t>
  </si>
  <si>
    <t>03-6810-7230</t>
  </si>
  <si>
    <t>株式会社エウレカ</t>
  </si>
  <si>
    <t>050-1746-9740</t>
  </si>
  <si>
    <t>東映アニメーション株式会社</t>
  </si>
  <si>
    <t>164-0001</t>
  </si>
  <si>
    <t>東京都中野区中野４－１０－１</t>
  </si>
  <si>
    <t>03-5318-0678</t>
  </si>
  <si>
    <t>株式会社葉山産業</t>
  </si>
  <si>
    <t>東京都港区六本木１－９－１８－７０２</t>
  </si>
  <si>
    <t>03-3474-9112</t>
  </si>
  <si>
    <t>レア株式会社</t>
  </si>
  <si>
    <t>東京都豊島区池袋２－４０－２</t>
  </si>
  <si>
    <t>03-6914-0170</t>
  </si>
  <si>
    <t>神奈川県川崎市幸区大宮町１３１０</t>
  </si>
  <si>
    <t>東京都渋谷区渋谷２－２１－１</t>
  </si>
  <si>
    <t>東京都港区新橋１－１－１３
アーバンネット内幸町ビル３階</t>
  </si>
  <si>
    <t>東京都港区赤坂９－７－２
ミッドタウン・イースト１０階</t>
  </si>
  <si>
    <t>東京都世田谷区喜多見５－２６－２７</t>
  </si>
  <si>
    <t>東京都新宿区高田馬場２－１４－５　キクチビル３階</t>
  </si>
  <si>
    <t>東京都港区六本木６－１－２０</t>
  </si>
  <si>
    <t>東京都港区西新橋３－１－８</t>
  </si>
  <si>
    <t>株式会社ＩＧＧ　Ｊａｐａｎ</t>
  </si>
  <si>
    <t>150-6019</t>
  </si>
  <si>
    <t>東京都渋谷区恵比寿４－２０－３
恵比寿ガーデンプレイスタワー１９Ｆ</t>
  </si>
  <si>
    <t>Ｈ＆Ｍ　Ｈｅｎｎｅｓ　＆　Ｍａｕｒｉｔｚ　Ｊａｐａｎ　ＫＫ　エイチ・アンド・エム　ヘネス・アンド・マウリッツ・ジャパン株式会社</t>
  </si>
  <si>
    <t>東京都港区赤坂３－７－１３　赤坂ＨＭビル４Ｆ</t>
  </si>
  <si>
    <t>東京都中央区日本橋堀留町１－８－１２</t>
  </si>
  <si>
    <t>東京都港区六本木７－１２－２
Ｒ７ビルディング　ＳＰＡＣＥＳ六本木</t>
  </si>
  <si>
    <t>東京都渋谷区渋谷２－２１－１　渋谷ヒカリエ２６Ｆ</t>
  </si>
  <si>
    <t>東京都新宿区西新宿４－５－６</t>
  </si>
  <si>
    <t>東京都千代田区内幸町２－２－３</t>
  </si>
  <si>
    <t>03-5544-1149</t>
  </si>
  <si>
    <t>03-5910-7220</t>
  </si>
  <si>
    <t>045-662-5121</t>
  </si>
  <si>
    <t>Ｐｒｏｘｉｍａ　Ｂｅｔａ　Ｐｔｅ．Ｌｉｍｉｔｅｄ</t>
  </si>
  <si>
    <t>0436-42-3111</t>
  </si>
  <si>
    <t>050-5490-7607</t>
  </si>
  <si>
    <t>東京都中央区日本橋室町４－３－１８</t>
  </si>
  <si>
    <t>171-0033</t>
  </si>
  <si>
    <t>東京都港区西新橋１－１－１
日比谷フォートタワー２６階</t>
  </si>
  <si>
    <t>東京都目黒区碑文谷５－１１－１１</t>
  </si>
  <si>
    <t>千葉県流山市北字赤坂２０４－１
ＧＬＰ・ＡＬＦＡＬＩＮＫ流山４</t>
  </si>
  <si>
    <t>東京都足立区入谷９－２６－１</t>
  </si>
  <si>
    <t>東京都目黒区青葉台４－７－７</t>
  </si>
  <si>
    <t>東京都新宿区揚場町２－１８
ブリエ飯田橋６Ｆ</t>
  </si>
  <si>
    <t>東京都品川区西五反田８－１－５
五反田光和ビル</t>
  </si>
  <si>
    <t>千葉県千葉市美浜区ひび野２－１－１</t>
  </si>
  <si>
    <t>東京都渋谷区渋谷１－２－５</t>
  </si>
  <si>
    <t>神奈川県横浜市戸塚区戸塚１６１３</t>
  </si>
  <si>
    <t>東京都中央区京橋２－２－１
京橋エドグラン２７階</t>
  </si>
  <si>
    <t>東京都品川区東五反田３－２０－１４</t>
  </si>
  <si>
    <t>東京都千代田区紀尾井町１－３</t>
  </si>
  <si>
    <t>栃木県宇都宮市上戸祭町３０１４－３</t>
  </si>
  <si>
    <t>茨城県水戸市谷津町１－３５</t>
  </si>
  <si>
    <t>株式会社ＶＩＣ ＧＡＭＥ ＳＴＵＤＩＯＳ ＪＡＰＡＮ</t>
    <rPh sb="0" eb="4">
      <t>カブシキガイシャ</t>
    </rPh>
    <phoneticPr fontId="3"/>
  </si>
  <si>
    <t>東京都新宿区西新宿３－７－３０　１０階</t>
  </si>
  <si>
    <t>東京都港区北青山２－１２－２８　青山ビル</t>
  </si>
  <si>
    <t>03-6447-5056</t>
  </si>
  <si>
    <t>Ｎｕｖｅｒｓｅ株式会社</t>
  </si>
  <si>
    <t>東京都渋谷区渋谷２－２１－１　渋谷ヒカリエ</t>
  </si>
  <si>
    <t>090-3310-7209</t>
  </si>
  <si>
    <t xml:space="preserve">101-0029 </t>
  </si>
  <si>
    <t>東京都千代田区神田相生町１番地</t>
  </si>
  <si>
    <t>03-3526-4761</t>
  </si>
  <si>
    <t>154-0011</t>
  </si>
  <si>
    <t>東京都世田谷区上馬３－１８－１７－２０３</t>
  </si>
  <si>
    <t>03-5934-7990</t>
  </si>
  <si>
    <t>東京都港区芝大門２－２－１１　泉芝大門ビル２階</t>
  </si>
  <si>
    <t xml:space="preserve">151-0063 </t>
  </si>
  <si>
    <t>東邦ガス不動産開発株式会社</t>
  </si>
  <si>
    <t>0853-25-8912</t>
  </si>
  <si>
    <t>046-236-2472</t>
  </si>
  <si>
    <t>170-0002</t>
  </si>
  <si>
    <t>東京都豊島区巣鴨１－２１－５</t>
    <rPh sb="3" eb="6">
      <t>トシマク</t>
    </rPh>
    <rPh sb="6" eb="8">
      <t>スガモ</t>
    </rPh>
    <phoneticPr fontId="2"/>
  </si>
  <si>
    <t>03-6902-0849</t>
  </si>
  <si>
    <t>株式会社ローソン・ユナイテッドシネマ</t>
    <rPh sb="0" eb="4">
      <t>カブシキガイシャ</t>
    </rPh>
    <phoneticPr fontId="2"/>
  </si>
  <si>
    <t>163-1408</t>
  </si>
  <si>
    <t>東京都新宿区西新宿３－２０－２</t>
    <rPh sb="0" eb="3">
      <t>トウキョウト</t>
    </rPh>
    <rPh sb="3" eb="6">
      <t>シンジュクク</t>
    </rPh>
    <rPh sb="6" eb="7">
      <t>ニシ</t>
    </rPh>
    <rPh sb="7" eb="9">
      <t>シンジュク</t>
    </rPh>
    <phoneticPr fontId="2"/>
  </si>
  <si>
    <t>東京都品川区東品川４－１２－３</t>
    <rPh sb="0" eb="2">
      <t>トウキョウ</t>
    </rPh>
    <rPh sb="2" eb="3">
      <t>ト</t>
    </rPh>
    <rPh sb="3" eb="6">
      <t>シナガワク</t>
    </rPh>
    <rPh sb="6" eb="9">
      <t>ヒガシシナガワ</t>
    </rPh>
    <phoneticPr fontId="2"/>
  </si>
  <si>
    <t>03-6717-2600</t>
  </si>
  <si>
    <t>東京都渋谷区桜丘町１－２</t>
    <rPh sb="0" eb="2">
      <t>トウキョウ</t>
    </rPh>
    <rPh sb="2" eb="3">
      <t>ト</t>
    </rPh>
    <rPh sb="3" eb="6">
      <t>シブヤク</t>
    </rPh>
    <rPh sb="6" eb="9">
      <t>サクラガオカチョウ</t>
    </rPh>
    <phoneticPr fontId="2"/>
  </si>
  <si>
    <t>株式会社ＩＴＸジャパン</t>
  </si>
  <si>
    <t>169-0074</t>
  </si>
  <si>
    <t>東京都新宿区北新宿２－２１－１</t>
    <rPh sb="0" eb="3">
      <t>トウキョウト</t>
    </rPh>
    <rPh sb="3" eb="6">
      <t>シンジュクク</t>
    </rPh>
    <rPh sb="6" eb="9">
      <t>キタシンジュク</t>
    </rPh>
    <phoneticPr fontId="2"/>
  </si>
  <si>
    <t>東京都千代田区外神田３－２－１　京楽産業．グループ東京ビル６Ｆ</t>
    <rPh sb="0" eb="2">
      <t>トウキョウ</t>
    </rPh>
    <rPh sb="2" eb="3">
      <t>ト</t>
    </rPh>
    <rPh sb="3" eb="7">
      <t>チヨダク</t>
    </rPh>
    <rPh sb="7" eb="10">
      <t>ソトカンダ</t>
    </rPh>
    <rPh sb="16" eb="20">
      <t>キョウラクサンギョウ</t>
    </rPh>
    <rPh sb="25" eb="27">
      <t>トウキョウ</t>
    </rPh>
    <phoneticPr fontId="2"/>
  </si>
  <si>
    <t>113-0033</t>
  </si>
  <si>
    <t>東京都文京区本郷１－３３－１３</t>
    <rPh sb="0" eb="3">
      <t>トウキョウト</t>
    </rPh>
    <rPh sb="3" eb="6">
      <t>ブンキョウク</t>
    </rPh>
    <rPh sb="6" eb="8">
      <t>ホンゴウ</t>
    </rPh>
    <phoneticPr fontId="2"/>
  </si>
  <si>
    <t>東京都三鷹市下連雀３－３５－６</t>
    <rPh sb="3" eb="6">
      <t>ミタカシ</t>
    </rPh>
    <rPh sb="6" eb="9">
      <t>シモレンジャク</t>
    </rPh>
    <phoneticPr fontId="2"/>
  </si>
  <si>
    <t>107-6018</t>
  </si>
  <si>
    <t>東京都港区赤坂１－１２－３２　アーク森ビル１８階</t>
    <rPh sb="0" eb="3">
      <t>トウキョウト</t>
    </rPh>
    <rPh sb="3" eb="5">
      <t>ミナトク</t>
    </rPh>
    <rPh sb="5" eb="7">
      <t>アカサカ</t>
    </rPh>
    <rPh sb="18" eb="19">
      <t>モリ</t>
    </rPh>
    <rPh sb="23" eb="24">
      <t>カイ</t>
    </rPh>
    <phoneticPr fontId="2"/>
  </si>
  <si>
    <t>03-5544-9928</t>
  </si>
  <si>
    <t>101-0061</t>
  </si>
  <si>
    <t>東京都千代田区神田三崎町３－３－２１</t>
    <rPh sb="0" eb="3">
      <t>トウキョウト</t>
    </rPh>
    <rPh sb="3" eb="7">
      <t>チヨダク</t>
    </rPh>
    <rPh sb="7" eb="9">
      <t>カンダ</t>
    </rPh>
    <rPh sb="9" eb="12">
      <t>ミサキチョウ</t>
    </rPh>
    <phoneticPr fontId="2"/>
  </si>
  <si>
    <t>Ａｉｍ</t>
    <phoneticPr fontId="2"/>
  </si>
  <si>
    <t>-</t>
    <phoneticPr fontId="2"/>
  </si>
  <si>
    <t>352-0001</t>
    <phoneticPr fontId="2"/>
  </si>
  <si>
    <t>埼玉県新座市東北２－３４－２
ルネグランステージ志木Ⅱ　１Ｆ</t>
    <phoneticPr fontId="2"/>
  </si>
  <si>
    <t>048-474-5008</t>
    <phoneticPr fontId="2"/>
  </si>
  <si>
    <t>生活協同組合ユーコープ</t>
    <rPh sb="0" eb="6">
      <t>セイカツキョウドウクミアイ</t>
    </rPh>
    <phoneticPr fontId="2"/>
  </si>
  <si>
    <t>231-0062</t>
  </si>
  <si>
    <t>神奈川県横浜市中区桜木町１－１－８</t>
    <rPh sb="0" eb="4">
      <t>カナガワケン</t>
    </rPh>
    <rPh sb="4" eb="7">
      <t>ヨコハマシ</t>
    </rPh>
    <rPh sb="7" eb="9">
      <t>ナカク</t>
    </rPh>
    <rPh sb="9" eb="12">
      <t>サクラギチョウ</t>
    </rPh>
    <phoneticPr fontId="2"/>
  </si>
  <si>
    <t>045-305-6123</t>
  </si>
  <si>
    <t>東京都新宿区西新宿６－１０－１　日土地西新宿ビル８階</t>
  </si>
  <si>
    <t>03-5325-3149</t>
  </si>
  <si>
    <t>ＷＡＮＤＡ　ＣＩＮＥＭＡＳ　ＧＡＭＥＳ株式会社</t>
  </si>
  <si>
    <t>080-3385-2223</t>
  </si>
  <si>
    <t>Ｅｆｕｎ　Ｐｉｏｎｅｅｒ株式会社</t>
  </si>
  <si>
    <t>静岡県浜松市中央区伝馬町３１３－２３</t>
    <rPh sb="6" eb="8">
      <t>チュウオウ</t>
    </rPh>
    <phoneticPr fontId="1"/>
  </si>
  <si>
    <t>静岡県浜松市浜名区三ヶ日町下尾奈２００</t>
    <rPh sb="6" eb="8">
      <t>ハマナ</t>
    </rPh>
    <phoneticPr fontId="1"/>
  </si>
  <si>
    <t>530-0047</t>
  </si>
  <si>
    <t>大阪府大阪市北区西天満５－１－９</t>
  </si>
  <si>
    <t>06-6130-5182</t>
  </si>
  <si>
    <t>株式会社ネスタリゾート神戸</t>
  </si>
  <si>
    <t>673-0703</t>
  </si>
  <si>
    <t>兵庫県三木市細川町垂穂８９４－６０</t>
    <rPh sb="0" eb="3">
      <t>ヒョウゴケン</t>
    </rPh>
    <rPh sb="3" eb="6">
      <t>ミキシ</t>
    </rPh>
    <rPh sb="6" eb="8">
      <t>ホソカワ</t>
    </rPh>
    <rPh sb="8" eb="9">
      <t>マチ</t>
    </rPh>
    <rPh sb="9" eb="10">
      <t>タレ</t>
    </rPh>
    <rPh sb="10" eb="11">
      <t>ホ</t>
    </rPh>
    <phoneticPr fontId="1"/>
  </si>
  <si>
    <t>0794-83-5000</t>
  </si>
  <si>
    <t>株式会社延田エンタープライズ</t>
    <rPh sb="0" eb="4">
      <t>カブシキガイシャ</t>
    </rPh>
    <rPh sb="4" eb="6">
      <t>ノブタ</t>
    </rPh>
    <phoneticPr fontId="1"/>
  </si>
  <si>
    <t>542-0085</t>
  </si>
  <si>
    <t>大阪府大阪市中央区心斎橋筋２－１－６</t>
  </si>
  <si>
    <t>06-6213-4123</t>
  </si>
  <si>
    <t>東京都港区芝５－３１－１７　
ＰＭＯ田町</t>
    <rPh sb="0" eb="3">
      <t>トウキョウト</t>
    </rPh>
    <rPh sb="3" eb="5">
      <t>ミナトク</t>
    </rPh>
    <rPh sb="5" eb="6">
      <t>シバ</t>
    </rPh>
    <rPh sb="18" eb="20">
      <t>タマチ</t>
    </rPh>
    <phoneticPr fontId="2"/>
  </si>
  <si>
    <t>東京都千代田区内神田３－６－２
アーバンネット神田ビル９階</t>
    <rPh sb="0" eb="2">
      <t>トウキョウ</t>
    </rPh>
    <rPh sb="2" eb="3">
      <t>ト</t>
    </rPh>
    <rPh sb="3" eb="7">
      <t>チヨダク</t>
    </rPh>
    <rPh sb="7" eb="10">
      <t>ウチカンダ</t>
    </rPh>
    <rPh sb="23" eb="25">
      <t>カンダ</t>
    </rPh>
    <rPh sb="28" eb="29">
      <t>カイ</t>
    </rPh>
    <phoneticPr fontId="2"/>
  </si>
  <si>
    <t>東京都港区西新橋３－１－８</t>
    <rPh sb="0" eb="3">
      <t>トウキョウト</t>
    </rPh>
    <rPh sb="3" eb="5">
      <t>ミナトク</t>
    </rPh>
    <rPh sb="5" eb="8">
      <t>ニシシンバシ</t>
    </rPh>
    <phoneticPr fontId="2"/>
  </si>
  <si>
    <t>東京都港区麻布台１－３－１</t>
    <rPh sb="0" eb="3">
      <t>トウキョウト</t>
    </rPh>
    <rPh sb="3" eb="5">
      <t>ミナトク</t>
    </rPh>
    <rPh sb="5" eb="8">
      <t>アザブダイ</t>
    </rPh>
    <phoneticPr fontId="2"/>
  </si>
  <si>
    <t>03-3568-1010</t>
  </si>
  <si>
    <t>東京都港区三田３－５－１９</t>
    <rPh sb="0" eb="3">
      <t>トウキョウト</t>
    </rPh>
    <rPh sb="3" eb="5">
      <t>ミナトク</t>
    </rPh>
    <rPh sb="5" eb="7">
      <t>ミタ</t>
    </rPh>
    <phoneticPr fontId="3"/>
  </si>
  <si>
    <t>107-6219</t>
  </si>
  <si>
    <t>東京都港区赤坂９－７－１
ミッドタウンタワー１９Ｆ</t>
    <rPh sb="0" eb="2">
      <t>トウキョウ</t>
    </rPh>
    <rPh sb="2" eb="3">
      <t>ト</t>
    </rPh>
    <rPh sb="3" eb="5">
      <t>ミナトク</t>
    </rPh>
    <rPh sb="5" eb="7">
      <t>アカサカ</t>
    </rPh>
    <phoneticPr fontId="2"/>
  </si>
  <si>
    <t>株式会社Ｚｅｈｉｔｏｍｏ</t>
  </si>
  <si>
    <t>東京都千代田区丸の内３－１－１</t>
  </si>
  <si>
    <t>03-4405-0884</t>
  </si>
  <si>
    <t>Ｃｅｎｔｕｒｙ　Ｇａｍｅｓ株式会社</t>
  </si>
  <si>
    <t>101-0042</t>
  </si>
  <si>
    <t>東京都千代田区神田東松下町２９－６　ＤｅＬＣＣＳ神田</t>
    <rPh sb="0" eb="3">
      <t>トウキョウト</t>
    </rPh>
    <rPh sb="3" eb="7">
      <t>チヨダク</t>
    </rPh>
    <rPh sb="7" eb="9">
      <t>カンダ</t>
    </rPh>
    <rPh sb="9" eb="13">
      <t>ヒガシマツシタチョウ</t>
    </rPh>
    <phoneticPr fontId="2"/>
  </si>
  <si>
    <t>03-4361-8145</t>
  </si>
  <si>
    <t>株式会社西山居</t>
  </si>
  <si>
    <t>101-0045</t>
  </si>
  <si>
    <t>東京都千代田区神田鍛冶町３－４　ＯＡＫ神田鍛冶町７Ｆ</t>
  </si>
  <si>
    <t>03-6823-8650</t>
  </si>
  <si>
    <t>大阪府東大阪市御厨中１－１４－１１</t>
  </si>
  <si>
    <t>株式会社エイユウ</t>
    <rPh sb="0" eb="4">
      <t>カブシキガイシャ</t>
    </rPh>
    <phoneticPr fontId="1"/>
  </si>
  <si>
    <t>577-0836</t>
  </si>
  <si>
    <t>大阪府東大阪市渋川町３－７－１１</t>
    <rPh sb="3" eb="4">
      <t>ヒガシ</t>
    </rPh>
    <rPh sb="7" eb="10">
      <t>シブカワチョウ</t>
    </rPh>
    <phoneticPr fontId="1"/>
  </si>
  <si>
    <t>06-6722-2757</t>
  </si>
  <si>
    <t>西鉄ウェルネス株式会社</t>
    <rPh sb="7" eb="11">
      <t>カブシキガイシャ</t>
    </rPh>
    <phoneticPr fontId="1"/>
  </si>
  <si>
    <t>810-0074</t>
  </si>
  <si>
    <t>福岡県福岡市中央区大手門２－１－１０</t>
    <rPh sb="0" eb="3">
      <t>フクオカケン</t>
    </rPh>
    <rPh sb="3" eb="6">
      <t>フクオカシ</t>
    </rPh>
    <rPh sb="6" eb="9">
      <t>チュウオウク</t>
    </rPh>
    <rPh sb="9" eb="12">
      <t>オオテモン</t>
    </rPh>
    <phoneticPr fontId="1"/>
  </si>
  <si>
    <t>092-235-9850</t>
  </si>
  <si>
    <t>ＪＲ九州ホテルズアンドリゾーツ株式会社</t>
    <rPh sb="2" eb="4">
      <t>キュウシュウ</t>
    </rPh>
    <rPh sb="15" eb="19">
      <t>カブシキガイシャ</t>
    </rPh>
    <phoneticPr fontId="1"/>
  </si>
  <si>
    <t>福岡県福岡市博多区博多駅東１ー１７ー１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phoneticPr fontId="1"/>
  </si>
  <si>
    <t>092-413-5900</t>
  </si>
  <si>
    <t>ＳＮＫ　Ｈｏｔｅｌｓ株式会社</t>
  </si>
  <si>
    <t>株式会社丸コマルコストアー</t>
    <rPh sb="0" eb="4">
      <t>カ</t>
    </rPh>
    <rPh sb="4" eb="5">
      <t>マル</t>
    </rPh>
    <phoneticPr fontId="1"/>
  </si>
  <si>
    <t>002-8022</t>
  </si>
  <si>
    <t>札幌市北区篠路２条５－１０－１</t>
    <rPh sb="0" eb="3">
      <t>サ</t>
    </rPh>
    <rPh sb="3" eb="5">
      <t>キタク</t>
    </rPh>
    <rPh sb="5" eb="7">
      <t>シノロ</t>
    </rPh>
    <rPh sb="8" eb="9">
      <t>ジョウ</t>
    </rPh>
    <phoneticPr fontId="1"/>
  </si>
  <si>
    <t>011-771-2428</t>
  </si>
  <si>
    <t>新潟県長岡市中之島１９９３－１７</t>
  </si>
  <si>
    <t>03-6773-7298</t>
  </si>
  <si>
    <t>101-0031</t>
  </si>
  <si>
    <t>東京都千代田区東神田２－３－１０</t>
  </si>
  <si>
    <t>東京都渋谷区千駄ヶ谷５－３１－１１　住友不動産新宿南口ビル５階</t>
    <rPh sb="0" eb="3">
      <t>トウキョウト</t>
    </rPh>
    <rPh sb="3" eb="6">
      <t>シブヤク</t>
    </rPh>
    <rPh sb="6" eb="10">
      <t>センダガヤ</t>
    </rPh>
    <rPh sb="18" eb="20">
      <t>スミトモ</t>
    </rPh>
    <rPh sb="20" eb="23">
      <t>フドウサン</t>
    </rPh>
    <rPh sb="23" eb="25">
      <t>シンジュク</t>
    </rPh>
    <rPh sb="25" eb="27">
      <t>ミナミグチ</t>
    </rPh>
    <rPh sb="30" eb="31">
      <t>カイ</t>
    </rPh>
    <phoneticPr fontId="2"/>
  </si>
  <si>
    <t>050-1790-3930</t>
  </si>
  <si>
    <t>東京都港区南青山１－１－１　新青山ビル東館１６階</t>
    <rPh sb="0" eb="3">
      <t>トウキョウト</t>
    </rPh>
    <rPh sb="3" eb="5">
      <t>ミナトク</t>
    </rPh>
    <rPh sb="5" eb="8">
      <t>ミナミアオヤマ</t>
    </rPh>
    <rPh sb="14" eb="15">
      <t>シン</t>
    </rPh>
    <rPh sb="15" eb="17">
      <t>アオヤマ</t>
    </rPh>
    <rPh sb="19" eb="20">
      <t>ヒガシ</t>
    </rPh>
    <rPh sb="20" eb="21">
      <t>カン</t>
    </rPh>
    <rPh sb="23" eb="24">
      <t>カイ</t>
    </rPh>
    <phoneticPr fontId="2"/>
  </si>
  <si>
    <t>03-5413-4351</t>
  </si>
  <si>
    <t>東京都新宿区西新宿６－１１－３　Ｄタワー西新宿１６階</t>
    <rPh sb="0" eb="3">
      <t>トウキョウト</t>
    </rPh>
    <rPh sb="3" eb="6">
      <t>シンジュクク</t>
    </rPh>
    <rPh sb="6" eb="9">
      <t>ニシシンジュク</t>
    </rPh>
    <rPh sb="20" eb="23">
      <t>ニシシンジュク</t>
    </rPh>
    <rPh sb="25" eb="26">
      <t>カイ</t>
    </rPh>
    <phoneticPr fontId="2"/>
  </si>
  <si>
    <t>東京都渋谷区渋谷２－１２－４</t>
    <rPh sb="0" eb="3">
      <t>トウキョウト</t>
    </rPh>
    <rPh sb="3" eb="6">
      <t>シブヤク</t>
    </rPh>
    <rPh sb="6" eb="8">
      <t>シブタニ</t>
    </rPh>
    <phoneticPr fontId="2"/>
  </si>
  <si>
    <t>150-6224</t>
  </si>
  <si>
    <t>東京都渋谷区桜丘町１－１　渋谷サクラステージＳＨＩＢＵＹＡタワー２４階</t>
    <rPh sb="0" eb="3">
      <t>トウキョウト</t>
    </rPh>
    <rPh sb="3" eb="6">
      <t>シブヤク</t>
    </rPh>
    <rPh sb="6" eb="9">
      <t>サクラガオカチョウ</t>
    </rPh>
    <rPh sb="13" eb="15">
      <t>シブヤ</t>
    </rPh>
    <rPh sb="34" eb="35">
      <t>カイ</t>
    </rPh>
    <phoneticPr fontId="2"/>
  </si>
  <si>
    <t>03-6684-5111</t>
  </si>
  <si>
    <t>株式会社Ｓｐｏｏｎｌａｂｓ　Ｊａｐａｎ</t>
  </si>
  <si>
    <t>080-1012-2142</t>
  </si>
  <si>
    <t>東京都台東区台東１－２４－９　ブライト秋葉原Ｂ１Ｆ</t>
  </si>
  <si>
    <t>東京都港区六本木７－１５－７　新六本木ビル７０１</t>
    <rPh sb="0" eb="3">
      <t>トウキョウト</t>
    </rPh>
    <rPh sb="3" eb="5">
      <t>ミナトク</t>
    </rPh>
    <rPh sb="5" eb="8">
      <t>ロッポンギ</t>
    </rPh>
    <rPh sb="15" eb="16">
      <t>シン</t>
    </rPh>
    <rPh sb="16" eb="19">
      <t>ロッポンギ</t>
    </rPh>
    <phoneticPr fontId="2"/>
  </si>
  <si>
    <t>東京都中央区湊３－２－７　朝日銀座東ビル４０５号室</t>
    <rPh sb="0" eb="3">
      <t>トウキョウト</t>
    </rPh>
    <rPh sb="3" eb="6">
      <t>チュウオウク</t>
    </rPh>
    <rPh sb="6" eb="7">
      <t>ミナト</t>
    </rPh>
    <rPh sb="13" eb="15">
      <t>アサヒ</t>
    </rPh>
    <rPh sb="15" eb="17">
      <t>ギンザ</t>
    </rPh>
    <rPh sb="17" eb="18">
      <t>ヒガシ</t>
    </rPh>
    <rPh sb="23" eb="25">
      <t>ゴウシツ</t>
    </rPh>
    <phoneticPr fontId="2"/>
  </si>
  <si>
    <t>東京都港区三田１－１－１４　Ｂｉｚｆｌｅｘ麻布十番３Ｆ</t>
    <rPh sb="0" eb="3">
      <t>トウキョウト</t>
    </rPh>
    <rPh sb="3" eb="5">
      <t>ミナトク</t>
    </rPh>
    <rPh sb="5" eb="7">
      <t>ミタ</t>
    </rPh>
    <rPh sb="21" eb="25">
      <t>アザブジュウバン</t>
    </rPh>
    <phoneticPr fontId="2"/>
  </si>
  <si>
    <t>03-6381-7680</t>
  </si>
  <si>
    <t>東京都新宿区高田馬場１－３１－１８</t>
    <rPh sb="0" eb="3">
      <t>トウキョウト</t>
    </rPh>
    <rPh sb="3" eb="6">
      <t>シンジュクク</t>
    </rPh>
    <rPh sb="6" eb="10">
      <t>タカダノババ</t>
    </rPh>
    <phoneticPr fontId="2"/>
  </si>
  <si>
    <t>03-6709-6349</t>
  </si>
  <si>
    <t>株式会社Ｆａｓｔ　Ｂｅａｕｔｙ</t>
  </si>
  <si>
    <t>東京都港区南青山４－１４－７</t>
  </si>
  <si>
    <t>03-4405-9222</t>
  </si>
  <si>
    <t>株式会社ぎょうざの満洲</t>
    <rPh sb="0" eb="4">
      <t>カブシキガイシャ</t>
    </rPh>
    <rPh sb="9" eb="11">
      <t>マンシュウ</t>
    </rPh>
    <phoneticPr fontId="2"/>
  </si>
  <si>
    <t>350-1107</t>
  </si>
  <si>
    <t>埼玉県川越市的場新町２１－１</t>
    <rPh sb="0" eb="3">
      <t>サイタマケン</t>
    </rPh>
    <rPh sb="3" eb="6">
      <t>カワゴエシ</t>
    </rPh>
    <rPh sb="6" eb="8">
      <t>マトバ</t>
    </rPh>
    <rPh sb="8" eb="10">
      <t>シンマチ</t>
    </rPh>
    <phoneticPr fontId="2"/>
  </si>
  <si>
    <t>049-273-9333</t>
  </si>
  <si>
    <t>サーラ不動産株式会社</t>
    <phoneticPr fontId="2"/>
  </si>
  <si>
    <t>大阪いずみ市民生活協同組合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phoneticPr fontId="1"/>
  </si>
  <si>
    <t>590-0075</t>
  </si>
  <si>
    <t>大阪府堺市堺区南花田口町２－２－１５</t>
  </si>
  <si>
    <t>072-232-3111</t>
  </si>
  <si>
    <t>北海道河東郡音更町木野西通８－３－９</t>
    <rPh sb="11" eb="12">
      <t>ニシ</t>
    </rPh>
    <phoneticPr fontId="1"/>
  </si>
  <si>
    <t>株式会社ブロッコリー</t>
  </si>
  <si>
    <t>176-0012</t>
  </si>
  <si>
    <t>東京都練馬区豊玉北５－１４－６　新練馬ビル</t>
    <rPh sb="0" eb="3">
      <t>トウキョウト</t>
    </rPh>
    <rPh sb="3" eb="6">
      <t>ネリマク</t>
    </rPh>
    <rPh sb="6" eb="8">
      <t>トヨタマ</t>
    </rPh>
    <rPh sb="8" eb="9">
      <t>キタ</t>
    </rPh>
    <rPh sb="16" eb="17">
      <t>シン</t>
    </rPh>
    <rPh sb="17" eb="19">
      <t>ネリマ</t>
    </rPh>
    <phoneticPr fontId="2"/>
  </si>
  <si>
    <t>03-5946-2811</t>
  </si>
  <si>
    <t>ＫｕｒｏＧａｍｅｓ　Ｊａｐａｎ株式会社</t>
  </si>
  <si>
    <t>東京都渋谷区恵比寿４－２０－３　恵比寿ガーデンプレイスタワー１８階</t>
    <rPh sb="0" eb="3">
      <t>トウキョウト</t>
    </rPh>
    <rPh sb="3" eb="6">
      <t>シブヤク</t>
    </rPh>
    <rPh sb="6" eb="9">
      <t>エビス</t>
    </rPh>
    <rPh sb="16" eb="19">
      <t>エビス</t>
    </rPh>
    <rPh sb="32" eb="33">
      <t>カイ</t>
    </rPh>
    <phoneticPr fontId="2"/>
  </si>
  <si>
    <t>03-5789-5264</t>
  </si>
  <si>
    <t>株式会社ＡＩＳＴ　Ｓｏｌｕｔｉｏｎｓ</t>
  </si>
  <si>
    <t>305-8560</t>
  </si>
  <si>
    <t>茨城県つくば市梅園１－１－１</t>
    <rPh sb="0" eb="3">
      <t>イバラキケン</t>
    </rPh>
    <rPh sb="6" eb="7">
      <t>シ</t>
    </rPh>
    <rPh sb="7" eb="9">
      <t>ウメゾノ</t>
    </rPh>
    <phoneticPr fontId="2"/>
  </si>
  <si>
    <t>03-6824-5024</t>
  </si>
  <si>
    <t>ｅｍｏｌｅ株式会社</t>
    <rPh sb="5" eb="9">
      <t>カブシキガイシャ</t>
    </rPh>
    <phoneticPr fontId="2"/>
  </si>
  <si>
    <t>153-0064</t>
  </si>
  <si>
    <t>東京都目黒区下目黒２－２３－７　日栄ビル１階</t>
    <rPh sb="0" eb="3">
      <t>トウキョウト</t>
    </rPh>
    <rPh sb="3" eb="6">
      <t>メグロク</t>
    </rPh>
    <rPh sb="6" eb="9">
      <t>シモメグロ</t>
    </rPh>
    <rPh sb="16" eb="18">
      <t>ニチエイ</t>
    </rPh>
    <rPh sb="21" eb="22">
      <t>カイ</t>
    </rPh>
    <phoneticPr fontId="2"/>
  </si>
  <si>
    <t>070-5552-3088</t>
  </si>
  <si>
    <t>株式会社ファンコミュニケーションズ</t>
    <rPh sb="0" eb="4">
      <t>カブシキガイシャ</t>
    </rPh>
    <phoneticPr fontId="2"/>
  </si>
  <si>
    <t>東京都渋谷区渋谷１－１－８</t>
  </si>
  <si>
    <t>03-5766-3780</t>
  </si>
  <si>
    <t>株式会社アドレス</t>
    <rPh sb="0" eb="4">
      <t>カブシキガイシャ</t>
    </rPh>
    <phoneticPr fontId="2"/>
  </si>
  <si>
    <t>102-0093</t>
  </si>
  <si>
    <t>東京都千代田区平河町２－５－３</t>
    <rPh sb="0" eb="3">
      <t>トウキョウト</t>
    </rPh>
    <rPh sb="3" eb="7">
      <t>チヨダク</t>
    </rPh>
    <rPh sb="7" eb="10">
      <t>ヒラカワチョウ</t>
    </rPh>
    <phoneticPr fontId="2"/>
  </si>
  <si>
    <t>03-6869-9009</t>
  </si>
  <si>
    <t>株式会社レクスト</t>
    <rPh sb="0" eb="4">
      <t>カブシキカイシャ</t>
    </rPh>
    <phoneticPr fontId="1"/>
  </si>
  <si>
    <t>460-0014</t>
  </si>
  <si>
    <t>愛知県名古屋市中区富士見町１０－２７</t>
    <rPh sb="0" eb="3">
      <t>アイチケン</t>
    </rPh>
    <rPh sb="3" eb="7">
      <t>ナゴヤシ</t>
    </rPh>
    <rPh sb="7" eb="9">
      <t>ナカク</t>
    </rPh>
    <rPh sb="9" eb="13">
      <t>フジミチョウ</t>
    </rPh>
    <phoneticPr fontId="1"/>
  </si>
  <si>
    <t>052－263-4780</t>
  </si>
  <si>
    <t>株式会社ソニックパワード</t>
    <rPh sb="0" eb="4">
      <t>カブシキガイシャ</t>
    </rPh>
    <phoneticPr fontId="1"/>
  </si>
  <si>
    <t>460-0021</t>
  </si>
  <si>
    <t>愛知県名古屋市中区平和１－１－１０</t>
    <rPh sb="7" eb="9">
      <t>ナカク</t>
    </rPh>
    <rPh sb="9" eb="11">
      <t>ヘイワ</t>
    </rPh>
    <phoneticPr fontId="1"/>
  </si>
  <si>
    <t>052－332-7890</t>
  </si>
  <si>
    <t>青山観光株式会社</t>
    <rPh sb="0" eb="2">
      <t>アオヤマ</t>
    </rPh>
    <rPh sb="2" eb="4">
      <t>カンコウ</t>
    </rPh>
    <rPh sb="4" eb="8">
      <t>カブシキガイシャ</t>
    </rPh>
    <phoneticPr fontId="1"/>
  </si>
  <si>
    <t>671-2222</t>
  </si>
  <si>
    <t xml:space="preserve">兵庫県姫路市青山１４６４ </t>
  </si>
  <si>
    <t>079-266-1118</t>
  </si>
  <si>
    <t>671-1227</t>
  </si>
  <si>
    <t>兵庫県姫路市網干区和久５８６</t>
  </si>
  <si>
    <t>079-273-1001</t>
  </si>
  <si>
    <t>三次フードセンター株式会社</t>
    <rPh sb="0" eb="2">
      <t>ミヨシ</t>
    </rPh>
    <rPh sb="9" eb="13">
      <t>カブシキガイシャ</t>
    </rPh>
    <phoneticPr fontId="3"/>
  </si>
  <si>
    <t>728-0017</t>
  </si>
  <si>
    <t>広島県三次市南畑敷町４８４</t>
    <rPh sb="0" eb="3">
      <t>ヒロシマケン</t>
    </rPh>
    <rPh sb="3" eb="6">
      <t>ミヨシシ</t>
    </rPh>
    <rPh sb="6" eb="8">
      <t>ナンバタ</t>
    </rPh>
    <rPh sb="8" eb="9">
      <t>シキ</t>
    </rPh>
    <rPh sb="9" eb="10">
      <t>チョウ</t>
    </rPh>
    <phoneticPr fontId="3"/>
  </si>
  <si>
    <t>0824-63-5301</t>
  </si>
  <si>
    <t>573-1114</t>
    <phoneticPr fontId="2"/>
  </si>
  <si>
    <t>大阪府枚方市東山２－１３</t>
    <phoneticPr fontId="2"/>
  </si>
  <si>
    <t>103-0025</t>
    <phoneticPr fontId="2"/>
  </si>
  <si>
    <t>東京都中央区日本橋茅場町２－１２－１０　ＰＭＯ　ＥＸ　日本橋茅場町ビル１１階</t>
    <rPh sb="6" eb="9">
      <t>ニホンバシ</t>
    </rPh>
    <rPh sb="9" eb="12">
      <t>カヤバチョウ</t>
    </rPh>
    <rPh sb="27" eb="33">
      <t>ニホンバシカヤバチョウ</t>
    </rPh>
    <rPh sb="37" eb="38">
      <t>カイ</t>
    </rPh>
    <phoneticPr fontId="2"/>
  </si>
  <si>
    <t>03-6704-4720</t>
    <phoneticPr fontId="2"/>
  </si>
  <si>
    <t>105-6923</t>
    <phoneticPr fontId="2"/>
  </si>
  <si>
    <t>東京都港区虎ノ門４－１－１
神谷町トラストタワー２３階</t>
    <rPh sb="0" eb="3">
      <t>トウキョウト</t>
    </rPh>
    <rPh sb="3" eb="5">
      <t>ミナトク</t>
    </rPh>
    <rPh sb="5" eb="6">
      <t>トラ</t>
    </rPh>
    <rPh sb="7" eb="8">
      <t>モン</t>
    </rPh>
    <rPh sb="14" eb="17">
      <t>カミヤチョウ</t>
    </rPh>
    <rPh sb="26" eb="27">
      <t>カイ</t>
    </rPh>
    <phoneticPr fontId="2"/>
  </si>
  <si>
    <t>東京都港区新橋５－１－９
銀泉新橋第２ビル</t>
    <rPh sb="0" eb="2">
      <t>トウキョウ</t>
    </rPh>
    <rPh sb="2" eb="3">
      <t>ト</t>
    </rPh>
    <rPh sb="3" eb="5">
      <t>ミナトク</t>
    </rPh>
    <rPh sb="5" eb="7">
      <t>シンバシ</t>
    </rPh>
    <rPh sb="13" eb="15">
      <t>ギンセン</t>
    </rPh>
    <rPh sb="15" eb="17">
      <t>シンバシ</t>
    </rPh>
    <rPh sb="17" eb="18">
      <t>ダイ</t>
    </rPh>
    <phoneticPr fontId="2"/>
  </si>
  <si>
    <t>03-6284-3660</t>
    <phoneticPr fontId="2"/>
  </si>
  <si>
    <t>125-0041</t>
    <phoneticPr fontId="2"/>
  </si>
  <si>
    <t>東京都葛飾区東金町６－６－５
センタービル金町４階</t>
    <rPh sb="0" eb="3">
      <t>トウキョウト</t>
    </rPh>
    <rPh sb="3" eb="6">
      <t>カツシカク</t>
    </rPh>
    <rPh sb="6" eb="9">
      <t>ヒガシカナマチ</t>
    </rPh>
    <rPh sb="21" eb="22">
      <t>カネ</t>
    </rPh>
    <rPh sb="22" eb="23">
      <t>チョウ</t>
    </rPh>
    <rPh sb="24" eb="25">
      <t>カイ</t>
    </rPh>
    <phoneticPr fontId="2"/>
  </si>
  <si>
    <t>160-0023</t>
    <phoneticPr fontId="2"/>
  </si>
  <si>
    <t>東京都新宿区西新宿１－２０－２</t>
    <rPh sb="0" eb="2">
      <t>トウキョウ</t>
    </rPh>
    <rPh sb="2" eb="3">
      <t>ト</t>
    </rPh>
    <rPh sb="3" eb="6">
      <t>シンジュクク</t>
    </rPh>
    <rPh sb="6" eb="9">
      <t>ニシシンジュク</t>
    </rPh>
    <phoneticPr fontId="2"/>
  </si>
  <si>
    <t>株式会社Ｖｏｉｃｙ</t>
  </si>
  <si>
    <t>東京都渋谷区南平台町２－１７</t>
  </si>
  <si>
    <t>03-6434-1455</t>
  </si>
  <si>
    <t>651-1142</t>
    <phoneticPr fontId="2"/>
  </si>
  <si>
    <t>兵庫県神戸市北区甲栄台３－７－１５</t>
  </si>
  <si>
    <t>宮崎県農業協同組合</t>
    <rPh sb="2" eb="3">
      <t>ケン</t>
    </rPh>
    <phoneticPr fontId="1"/>
  </si>
  <si>
    <t>880-0832</t>
  </si>
  <si>
    <t>宮崎県宮崎市霧島１－１－１</t>
    <rPh sb="6" eb="8">
      <t>キリシマ</t>
    </rPh>
    <phoneticPr fontId="1"/>
  </si>
  <si>
    <t>0985-31-2025</t>
  </si>
  <si>
    <t>150-0001</t>
    <phoneticPr fontId="2"/>
  </si>
  <si>
    <t>東京都渋谷区神宮前５－５２－２</t>
    <rPh sb="0" eb="3">
      <t>トウキョウト</t>
    </rPh>
    <rPh sb="3" eb="6">
      <t>シブヤク</t>
    </rPh>
    <rPh sb="6" eb="8">
      <t>ジングウ</t>
    </rPh>
    <rPh sb="8" eb="9">
      <t>ゼン</t>
    </rPh>
    <phoneticPr fontId="2"/>
  </si>
  <si>
    <t>東京都渋谷区渋谷１－１９－５</t>
    <phoneticPr fontId="3"/>
  </si>
  <si>
    <t>東京都中央区日本橋茅場町２－１２－１０　ＰＭＯ　ＥＸ日本橋茅場町</t>
    <rPh sb="0" eb="3">
      <t>トウキョウト</t>
    </rPh>
    <rPh sb="3" eb="6">
      <t>チュウオウク</t>
    </rPh>
    <rPh sb="6" eb="12">
      <t>ニホンバシカヤバチョウ</t>
    </rPh>
    <rPh sb="26" eb="32">
      <t>ニホンバシカヤバチョウ</t>
    </rPh>
    <phoneticPr fontId="2"/>
  </si>
  <si>
    <t>株式会社バンダイ</t>
    <rPh sb="0" eb="4">
      <t>カブシキガイシャ</t>
    </rPh>
    <phoneticPr fontId="2"/>
  </si>
  <si>
    <t>111-8081</t>
  </si>
  <si>
    <t>東京都台東区駒形１－４－８</t>
  </si>
  <si>
    <t>03-3847-5011</t>
  </si>
  <si>
    <t>株式会社ＨＡＰＰＹ　ＡＤＶＡＮＣＥ</t>
    <rPh sb="0" eb="4">
      <t>カブシキガイシャ</t>
    </rPh>
    <phoneticPr fontId="2"/>
  </si>
  <si>
    <t>長野県長野市南千歳２ー５ー５ジャシイビル４Ｆ</t>
  </si>
  <si>
    <t>026-219-2152</t>
  </si>
  <si>
    <t>有限会社マルトモ商店</t>
  </si>
  <si>
    <t>288-0875</t>
  </si>
  <si>
    <t>千葉県銚子市諸持町１８－３</t>
  </si>
  <si>
    <t>0479-33-1018</t>
  </si>
  <si>
    <t>株式会社登利平</t>
    <rPh sb="0" eb="4">
      <t>カブシキガイシャ</t>
    </rPh>
    <rPh sb="4" eb="7">
      <t>トリヘイ</t>
    </rPh>
    <phoneticPr fontId="2"/>
  </si>
  <si>
    <t>379-2146</t>
  </si>
  <si>
    <t>群馬県前橋市公田町６６７－２</t>
    <rPh sb="0" eb="3">
      <t>グンマケン</t>
    </rPh>
    <rPh sb="3" eb="6">
      <t>マエバシシ</t>
    </rPh>
    <rPh sb="6" eb="9">
      <t>クデンチョウ</t>
    </rPh>
    <phoneticPr fontId="2"/>
  </si>
  <si>
    <t>027-265-5454</t>
  </si>
  <si>
    <t>株式会社ニラク</t>
    <rPh sb="0" eb="4">
      <t>カブシキガイシャ</t>
    </rPh>
    <phoneticPr fontId="1"/>
  </si>
  <si>
    <t>963-8811</t>
  </si>
  <si>
    <t>福島県郡山市方八町１－１－３９</t>
    <rPh sb="0" eb="3">
      <t>フクシマケン</t>
    </rPh>
    <rPh sb="3" eb="6">
      <t>コオリヤマシ</t>
    </rPh>
    <rPh sb="6" eb="7">
      <t>ホウ</t>
    </rPh>
    <rPh sb="7" eb="9">
      <t>ハチチョウ</t>
    </rPh>
    <phoneticPr fontId="1"/>
  </si>
  <si>
    <t>024-992-3334</t>
  </si>
  <si>
    <t>700-0941</t>
    <phoneticPr fontId="33"/>
  </si>
  <si>
    <t>岡山県岡山市北区青江１－１７－２１</t>
    <rPh sb="0" eb="3">
      <t>オカヤマケン</t>
    </rPh>
    <phoneticPr fontId="33"/>
  </si>
  <si>
    <t>株式会社グリー</t>
    <rPh sb="0" eb="4">
      <t>カブシキガイシャ</t>
    </rPh>
    <phoneticPr fontId="2"/>
  </si>
  <si>
    <t>03-5770-9321</t>
  </si>
  <si>
    <t>ＶＩＳＩＴＳ　Ｔｅｃｈｎｏｌｏｇｉｅｓ株式会社</t>
  </si>
  <si>
    <t>106-6117</t>
  </si>
  <si>
    <t>東京都港区六本木６－１０－１　六本木ヒルズ森タワー１７階</t>
  </si>
  <si>
    <t>03-6434-5441</t>
  </si>
  <si>
    <t>ミサワホーム株式会社</t>
    <rPh sb="6" eb="10">
      <t>カブシキガイシャ</t>
    </rPh>
    <phoneticPr fontId="2"/>
  </si>
  <si>
    <t>163-0833</t>
  </si>
  <si>
    <t>東京都新宿区西新宿２－４－１</t>
    <rPh sb="0" eb="3">
      <t>トウキョウト</t>
    </rPh>
    <rPh sb="3" eb="6">
      <t>シンジュクク</t>
    </rPh>
    <rPh sb="6" eb="9">
      <t>ニシシンジュク</t>
    </rPh>
    <phoneticPr fontId="2"/>
  </si>
  <si>
    <t>03-3345-1111</t>
  </si>
  <si>
    <t>0244-22-8888</t>
  </si>
  <si>
    <t>岩手県遠野市松崎町白岩１３地割８－１２</t>
    <rPh sb="0" eb="3">
      <t>イワテケン</t>
    </rPh>
    <rPh sb="3" eb="6">
      <t>トオノシ</t>
    </rPh>
    <rPh sb="6" eb="9">
      <t>マツザキマチ</t>
    </rPh>
    <rPh sb="9" eb="11">
      <t>シロイワ</t>
    </rPh>
    <rPh sb="13" eb="15">
      <t>チワリ</t>
    </rPh>
    <phoneticPr fontId="1"/>
  </si>
  <si>
    <t>東京都品川区西品川１－１－１</t>
    <rPh sb="0" eb="3">
      <t>トウキョウト</t>
    </rPh>
    <rPh sb="3" eb="6">
      <t>シナガワク</t>
    </rPh>
    <rPh sb="6" eb="7">
      <t>ニシ</t>
    </rPh>
    <rPh sb="7" eb="9">
      <t>シナガワ</t>
    </rPh>
    <phoneticPr fontId="2"/>
  </si>
  <si>
    <t>一般社団法人日本ディープラーニング協会</t>
  </si>
  <si>
    <t>03-6820-2096</t>
  </si>
  <si>
    <t>610-0313</t>
  </si>
  <si>
    <t>京都府京田辺市三山木中央４－７－６</t>
  </si>
  <si>
    <t>福島県伊達市保原町字７－３３－３</t>
    <rPh sb="0" eb="3">
      <t>フクシマケン</t>
    </rPh>
    <rPh sb="3" eb="6">
      <t>ダテシ</t>
    </rPh>
    <rPh sb="6" eb="9">
      <t>ホバラマチ</t>
    </rPh>
    <rPh sb="9" eb="10">
      <t>アザ</t>
    </rPh>
    <phoneticPr fontId="1"/>
  </si>
  <si>
    <t>青木フルーツ株式会社</t>
    <rPh sb="0" eb="2">
      <t>アオキ</t>
    </rPh>
    <rPh sb="6" eb="10">
      <t>カブシキガイシャ</t>
    </rPh>
    <phoneticPr fontId="1"/>
  </si>
  <si>
    <t>宮城県仙台市青葉区大町二丁目２－１３－２５</t>
    <rPh sb="12" eb="14">
      <t>チョウメ</t>
    </rPh>
    <phoneticPr fontId="2"/>
  </si>
  <si>
    <t>ＹＴホールディングス株式会社</t>
    <rPh sb="10" eb="14">
      <t>カブシキガイシャ</t>
    </rPh>
    <phoneticPr fontId="2"/>
  </si>
  <si>
    <t>株式会社ぱるじゃサービス</t>
    <rPh sb="0" eb="4">
      <t>カブシキカイシャ</t>
    </rPh>
    <phoneticPr fontId="1"/>
  </si>
  <si>
    <t>039-1109</t>
  </si>
  <si>
    <t>青森県八戸市大字豊崎町字中村１７－１</t>
    <rPh sb="0" eb="3">
      <t>アオモリケン</t>
    </rPh>
    <rPh sb="3" eb="6">
      <t>ハチノヘシ</t>
    </rPh>
    <rPh sb="6" eb="8">
      <t>オオアザ</t>
    </rPh>
    <rPh sb="8" eb="11">
      <t>トヨサキマチ</t>
    </rPh>
    <rPh sb="11" eb="12">
      <t>アザ</t>
    </rPh>
    <rPh sb="12" eb="14">
      <t>ナカムラ</t>
    </rPh>
    <phoneticPr fontId="1"/>
  </si>
  <si>
    <t>0178-70-7811</t>
  </si>
  <si>
    <t>453-0015</t>
    <phoneticPr fontId="2"/>
  </si>
  <si>
    <t>愛知県名古屋市中村区椿町１－５　BBビル</t>
    <phoneticPr fontId="2"/>
  </si>
  <si>
    <t>052-856-4129</t>
    <phoneticPr fontId="2"/>
  </si>
  <si>
    <t>中日リース株式会社</t>
    <rPh sb="0" eb="2">
      <t>チュウニチ</t>
    </rPh>
    <rPh sb="5" eb="9">
      <t>カブシキカイシャ</t>
    </rPh>
    <phoneticPr fontId="1"/>
  </si>
  <si>
    <t>455-0028</t>
  </si>
  <si>
    <t>愛知県名古屋市港区潮見町３７－２３</t>
    <rPh sb="0" eb="3">
      <t>アイチケン</t>
    </rPh>
    <rPh sb="3" eb="7">
      <t>ナゴヤシ</t>
    </rPh>
    <rPh sb="7" eb="9">
      <t>ミナトク</t>
    </rPh>
    <rPh sb="9" eb="12">
      <t>シオミチョウ</t>
    </rPh>
    <phoneticPr fontId="1"/>
  </si>
  <si>
    <t>052－612-1711</t>
  </si>
  <si>
    <t>豊橋三菱ふそう自動車販売株式会社</t>
    <rPh sb="0" eb="2">
      <t>トヨハシ</t>
    </rPh>
    <rPh sb="2" eb="4">
      <t>ミツビシ</t>
    </rPh>
    <rPh sb="7" eb="9">
      <t>ジドウ</t>
    </rPh>
    <rPh sb="9" eb="10">
      <t>シャ</t>
    </rPh>
    <rPh sb="10" eb="12">
      <t>ハンバイ</t>
    </rPh>
    <rPh sb="12" eb="16">
      <t>カブシキガイシャ</t>
    </rPh>
    <phoneticPr fontId="1"/>
  </si>
  <si>
    <t>440-0086</t>
  </si>
  <si>
    <t>愛知県豊橋市下地町字橋口３１</t>
    <rPh sb="0" eb="3">
      <t>アイチケン</t>
    </rPh>
    <rPh sb="3" eb="6">
      <t>トヨハシシ</t>
    </rPh>
    <rPh sb="6" eb="8">
      <t>シモジ</t>
    </rPh>
    <rPh sb="8" eb="9">
      <t>チョウ</t>
    </rPh>
    <rPh sb="9" eb="10">
      <t>アザ</t>
    </rPh>
    <rPh sb="10" eb="12">
      <t>ハシグチ</t>
    </rPh>
    <phoneticPr fontId="1"/>
  </si>
  <si>
    <t>0532－53-7281</t>
  </si>
  <si>
    <t>株式会社やしま</t>
    <rPh sb="0" eb="4">
      <t>カブシキガイシャ</t>
    </rPh>
    <phoneticPr fontId="3"/>
  </si>
  <si>
    <t>730-0042</t>
  </si>
  <si>
    <t>広島県広島市中区国泰寺町１－３－１５</t>
    <rPh sb="0" eb="3">
      <t>ヒロシマケン</t>
    </rPh>
    <phoneticPr fontId="2"/>
  </si>
  <si>
    <t>082-543-2118</t>
  </si>
  <si>
    <t>801-0863</t>
  </si>
  <si>
    <t>福岡県北九州市門司区栄町９－１８</t>
  </si>
  <si>
    <t>141-0031</t>
    <phoneticPr fontId="2"/>
  </si>
  <si>
    <t>東京都品川区西五反田７－２２－１７</t>
    <rPh sb="0" eb="3">
      <t>トウキョウト</t>
    </rPh>
    <rPh sb="3" eb="6">
      <t>シナガワク</t>
    </rPh>
    <rPh sb="6" eb="10">
      <t>ニシゴタンダ</t>
    </rPh>
    <phoneticPr fontId="2"/>
  </si>
  <si>
    <t>アドバンテック株式会社</t>
  </si>
  <si>
    <t>111-0032</t>
  </si>
  <si>
    <t>東京都台東区浅草６－１６－３</t>
  </si>
  <si>
    <t>03-6802-1021</t>
  </si>
  <si>
    <t>株式会社Ｃｌａｐｐｅｒｓ</t>
    <rPh sb="0" eb="4">
      <t>カブシキガイシャ</t>
    </rPh>
    <phoneticPr fontId="2"/>
  </si>
  <si>
    <t>東京都港区芝５－１６－２</t>
    <rPh sb="0" eb="3">
      <t>トウキョウト</t>
    </rPh>
    <rPh sb="3" eb="5">
      <t>ミナトク</t>
    </rPh>
    <rPh sb="5" eb="6">
      <t>シバ</t>
    </rPh>
    <phoneticPr fontId="2"/>
  </si>
  <si>
    <t>03-5724-3533</t>
  </si>
  <si>
    <t>株式会社アプリボット</t>
  </si>
  <si>
    <t>03-6455-0702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</si>
</sst>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[&lt;=999]000;000\-0000"/>
    <numFmt numFmtId="178" formatCode="0_ "/>
    <numFmt numFmtId="179" formatCode="[$-411]ggg&quot;元&quot;&quot;年&quot;m&quot;月&quot;d&quot;日&quot;"/>
    <numFmt numFmtId="180" formatCode="ggge&quot;年&quot;m&quot;月&quot;d&quot;日現在&quot;"/>
  </numFmts>
  <fonts count="3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0">
    <xf numFmtId="0" fontId="0" fillId="0" borderId="0"/>
    <xf numFmtId="0" fontId="10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24" fillId="4" borderId="0" applyNumberFormat="0" applyBorder="0" applyAlignment="0" applyProtection="0">
      <alignment vertical="center"/>
    </xf>
  </cellStyleXfs>
  <cellXfs count="135">
    <xf numFmtId="0" fontId="0" fillId="0" borderId="0" xfId="0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/>
    <xf numFmtId="0" fontId="27" fillId="0" borderId="10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vertical="top" wrapText="1"/>
    </xf>
    <xf numFmtId="0" fontId="28" fillId="0" borderId="10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24" borderId="11" xfId="0" applyFont="1" applyFill="1" applyBorder="1" applyAlignment="1">
      <alignment horizontal="center" vertical="center"/>
    </xf>
    <xf numFmtId="0" fontId="7" fillId="24" borderId="12" xfId="0" applyFont="1" applyFill="1" applyBorder="1" applyAlignment="1">
      <alignment horizontal="center" vertical="center"/>
    </xf>
    <xf numFmtId="0" fontId="7" fillId="24" borderId="12" xfId="0" applyFont="1" applyFill="1" applyBorder="1" applyAlignment="1">
      <alignment horizontal="center" vertical="center" wrapText="1"/>
    </xf>
    <xf numFmtId="0" fontId="7" fillId="24" borderId="13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0" xfId="0" applyFont="1" applyFill="1" applyAlignment="1">
      <alignment vertical="center"/>
    </xf>
    <xf numFmtId="0" fontId="31" fillId="0" borderId="0" xfId="0" applyFont="1" applyBorder="1" applyAlignment="1">
      <alignment vertical="center"/>
    </xf>
    <xf numFmtId="0" fontId="26" fillId="25" borderId="0" xfId="0" applyFont="1" applyFill="1"/>
    <xf numFmtId="0" fontId="32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176" fontId="5" fillId="0" borderId="15" xfId="58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 wrapText="1"/>
    </xf>
    <xf numFmtId="178" fontId="5" fillId="0" borderId="15" xfId="58" applyNumberFormat="1" applyFont="1" applyFill="1" applyBorder="1" applyAlignment="1">
      <alignment horizontal="left" vertical="center" wrapText="1"/>
    </xf>
    <xf numFmtId="177" fontId="5" fillId="0" borderId="15" xfId="58" applyNumberFormat="1" applyFont="1" applyFill="1" applyBorder="1" applyAlignment="1">
      <alignment horizontal="center" vertical="center"/>
    </xf>
    <xf numFmtId="0" fontId="5" fillId="0" borderId="15" xfId="58" applyFont="1" applyFill="1" applyBorder="1" applyAlignment="1">
      <alignment horizontal="left" vertical="center" wrapText="1"/>
    </xf>
    <xf numFmtId="0" fontId="5" fillId="0" borderId="16" xfId="58" applyFont="1" applyFill="1" applyBorder="1" applyAlignment="1">
      <alignment horizontal="center" vertical="center"/>
    </xf>
    <xf numFmtId="0" fontId="5" fillId="0" borderId="14" xfId="58" applyFont="1" applyFill="1" applyBorder="1" applyAlignment="1">
      <alignment horizontal="center" vertical="center"/>
    </xf>
    <xf numFmtId="176" fontId="5" fillId="0" borderId="17" xfId="58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 wrapText="1"/>
    </xf>
    <xf numFmtId="178" fontId="5" fillId="0" borderId="17" xfId="58" applyNumberFormat="1" applyFont="1" applyFill="1" applyBorder="1" applyAlignment="1">
      <alignment horizontal="left" vertical="center" wrapText="1"/>
    </xf>
    <xf numFmtId="177" fontId="5" fillId="0" borderId="17" xfId="58" applyNumberFormat="1" applyFont="1" applyFill="1" applyBorder="1" applyAlignment="1">
      <alignment horizontal="center" vertical="center"/>
    </xf>
    <xf numFmtId="0" fontId="5" fillId="0" borderId="17" xfId="58" applyFont="1" applyFill="1" applyBorder="1" applyAlignment="1">
      <alignment horizontal="left" vertical="center" wrapText="1"/>
    </xf>
    <xf numFmtId="0" fontId="5" fillId="0" borderId="18" xfId="58" applyFont="1" applyFill="1" applyBorder="1" applyAlignment="1">
      <alignment horizontal="center" vertical="center"/>
    </xf>
    <xf numFmtId="0" fontId="5" fillId="0" borderId="17" xfId="58" applyFont="1" applyFill="1" applyBorder="1" applyAlignment="1">
      <alignment horizontal="center" vertical="center"/>
    </xf>
    <xf numFmtId="0" fontId="5" fillId="0" borderId="19" xfId="58" applyFont="1" applyFill="1" applyBorder="1" applyAlignment="1">
      <alignment horizontal="center" vertical="center"/>
    </xf>
    <xf numFmtId="0" fontId="5" fillId="0" borderId="20" xfId="58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 wrapText="1"/>
    </xf>
    <xf numFmtId="176" fontId="5" fillId="0" borderId="23" xfId="0" applyNumberFormat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vertical="center" wrapText="1"/>
    </xf>
    <xf numFmtId="178" fontId="5" fillId="0" borderId="23" xfId="0" applyNumberFormat="1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14" xfId="58" applyFont="1" applyFill="1" applyBorder="1" applyAlignment="1">
      <alignment horizontal="center" vertical="center" wrapText="1"/>
    </xf>
    <xf numFmtId="176" fontId="5" fillId="0" borderId="17" xfId="0" applyNumberFormat="1" applyFont="1" applyFill="1" applyBorder="1" applyAlignment="1">
      <alignment horizontal="center" vertical="center"/>
    </xf>
    <xf numFmtId="178" fontId="5" fillId="0" borderId="17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57" fontId="5" fillId="0" borderId="14" xfId="0" applyNumberFormat="1" applyFont="1" applyFill="1" applyBorder="1" applyAlignment="1">
      <alignment horizontal="center" vertical="center" wrapText="1"/>
    </xf>
    <xf numFmtId="57" fontId="5" fillId="0" borderId="14" xfId="0" applyNumberFormat="1" applyFont="1" applyFill="1" applyBorder="1" applyAlignment="1">
      <alignment horizontal="center" vertical="center"/>
    </xf>
    <xf numFmtId="57" fontId="5" fillId="0" borderId="14" xfId="0" applyNumberFormat="1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58" fontId="5" fillId="0" borderId="17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176" fontId="5" fillId="0" borderId="21" xfId="0" applyNumberFormat="1" applyFont="1" applyFill="1" applyBorder="1" applyAlignment="1">
      <alignment horizontal="center" vertical="center"/>
    </xf>
    <xf numFmtId="178" fontId="5" fillId="0" borderId="21" xfId="0" applyNumberFormat="1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left" vertical="center" wrapText="1"/>
    </xf>
    <xf numFmtId="176" fontId="5" fillId="0" borderId="23" xfId="0" applyNumberFormat="1" applyFont="1" applyFill="1" applyBorder="1" applyAlignment="1">
      <alignment horizontal="center" vertical="center" shrinkToFit="1"/>
    </xf>
    <xf numFmtId="0" fontId="5" fillId="0" borderId="23" xfId="0" applyNumberFormat="1" applyFont="1" applyFill="1" applyBorder="1" applyAlignment="1">
      <alignment horizontal="center" vertical="center"/>
    </xf>
    <xf numFmtId="0" fontId="5" fillId="0" borderId="23" xfId="0" applyNumberFormat="1" applyFont="1" applyFill="1" applyBorder="1" applyAlignment="1">
      <alignment vertical="center" wrapText="1"/>
    </xf>
    <xf numFmtId="0" fontId="5" fillId="0" borderId="24" xfId="0" applyNumberFormat="1" applyFont="1" applyFill="1" applyBorder="1" applyAlignment="1">
      <alignment horizontal="center" vertical="center"/>
    </xf>
    <xf numFmtId="176" fontId="5" fillId="0" borderId="17" xfId="0" applyNumberFormat="1" applyFont="1" applyFill="1" applyBorder="1" applyAlignment="1">
      <alignment horizontal="center" vertical="center" shrinkToFit="1"/>
    </xf>
    <xf numFmtId="0" fontId="5" fillId="0" borderId="17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vertical="center" wrapText="1"/>
    </xf>
    <xf numFmtId="0" fontId="5" fillId="0" borderId="18" xfId="0" applyNumberFormat="1" applyFont="1" applyFill="1" applyBorder="1" applyAlignment="1">
      <alignment horizontal="center" vertical="center"/>
    </xf>
    <xf numFmtId="14" fontId="5" fillId="0" borderId="14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/>
    </xf>
    <xf numFmtId="178" fontId="5" fillId="0" borderId="17" xfId="0" applyNumberFormat="1" applyFont="1" applyFill="1" applyBorder="1" applyAlignment="1">
      <alignment horizontal="left" vertical="center" wrapText="1" shrinkToFit="1"/>
    </xf>
    <xf numFmtId="14" fontId="5" fillId="0" borderId="19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176" fontId="5" fillId="0" borderId="17" xfId="0" applyNumberFormat="1" applyFont="1" applyFill="1" applyBorder="1" applyAlignment="1">
      <alignment vertical="center" wrapText="1"/>
    </xf>
    <xf numFmtId="178" fontId="0" fillId="0" borderId="17" xfId="0" applyNumberFormat="1" applyFont="1" applyFill="1" applyBorder="1" applyAlignment="1">
      <alignment horizontal="left" vertical="center" wrapText="1"/>
    </xf>
    <xf numFmtId="14" fontId="5" fillId="0" borderId="20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58" fontId="5" fillId="0" borderId="23" xfId="0" applyNumberFormat="1" applyFont="1" applyFill="1" applyBorder="1" applyAlignment="1">
      <alignment horizontal="center" vertical="center" wrapText="1"/>
    </xf>
    <xf numFmtId="58" fontId="5" fillId="0" borderId="17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58" fontId="5" fillId="0" borderId="21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left" vertical="center" shrinkToFit="1"/>
    </xf>
    <xf numFmtId="0" fontId="5" fillId="0" borderId="17" xfId="0" applyFont="1" applyFill="1" applyBorder="1" applyAlignment="1">
      <alignment horizontal="left" vertical="center" shrinkToFit="1"/>
    </xf>
    <xf numFmtId="0" fontId="5" fillId="0" borderId="17" xfId="0" applyFont="1" applyFill="1" applyBorder="1" applyAlignment="1">
      <alignment horizontal="left" vertical="center" wrapText="1" shrinkToFit="1"/>
    </xf>
    <xf numFmtId="0" fontId="5" fillId="0" borderId="21" xfId="0" applyFont="1" applyFill="1" applyBorder="1" applyAlignment="1">
      <alignment horizontal="left" vertical="center" wrapText="1" shrinkToFit="1"/>
    </xf>
    <xf numFmtId="58" fontId="5" fillId="0" borderId="23" xfId="0" applyNumberFormat="1" applyFont="1" applyFill="1" applyBorder="1" applyAlignment="1">
      <alignment horizontal="center" vertical="center"/>
    </xf>
    <xf numFmtId="178" fontId="5" fillId="0" borderId="25" xfId="0" applyNumberFormat="1" applyFont="1" applyFill="1" applyBorder="1" applyAlignment="1">
      <alignment horizontal="left" vertical="center" wrapText="1"/>
    </xf>
    <xf numFmtId="176" fontId="5" fillId="0" borderId="26" xfId="0" applyNumberFormat="1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179" fontId="5" fillId="0" borderId="17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/>
    </xf>
    <xf numFmtId="58" fontId="5" fillId="0" borderId="21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176" fontId="5" fillId="0" borderId="23" xfId="45" applyNumberFormat="1" applyFont="1" applyFill="1" applyBorder="1" applyAlignment="1">
      <alignment horizontal="center" vertical="center"/>
    </xf>
    <xf numFmtId="178" fontId="5" fillId="0" borderId="23" xfId="45" applyNumberFormat="1" applyFont="1" applyFill="1" applyBorder="1" applyAlignment="1">
      <alignment horizontal="left" vertical="center" wrapText="1"/>
    </xf>
    <xf numFmtId="38" fontId="5" fillId="0" borderId="23" xfId="45" applyFont="1" applyFill="1" applyBorder="1" applyAlignment="1">
      <alignment horizontal="left" vertical="center" wrapText="1"/>
    </xf>
    <xf numFmtId="176" fontId="5" fillId="0" borderId="17" xfId="45" applyNumberFormat="1" applyFont="1" applyFill="1" applyBorder="1" applyAlignment="1">
      <alignment horizontal="center" vertical="center"/>
    </xf>
    <xf numFmtId="178" fontId="5" fillId="0" borderId="17" xfId="45" applyNumberFormat="1" applyFont="1" applyFill="1" applyBorder="1" applyAlignment="1">
      <alignment horizontal="left" vertical="center" wrapText="1"/>
    </xf>
    <xf numFmtId="38" fontId="5" fillId="0" borderId="17" xfId="45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horizontal="left" vertical="center"/>
    </xf>
    <xf numFmtId="176" fontId="5" fillId="0" borderId="21" xfId="45" applyNumberFormat="1" applyFont="1" applyFill="1" applyBorder="1" applyAlignment="1">
      <alignment horizontal="center" vertical="center"/>
    </xf>
    <xf numFmtId="178" fontId="5" fillId="0" borderId="21" xfId="45" applyNumberFormat="1" applyFont="1" applyFill="1" applyBorder="1" applyAlignment="1">
      <alignment horizontal="left" vertical="center" wrapText="1"/>
    </xf>
    <xf numFmtId="38" fontId="5" fillId="0" borderId="21" xfId="45" applyFont="1" applyFill="1" applyBorder="1" applyAlignment="1">
      <alignment horizontal="left" vertical="center" wrapText="1"/>
    </xf>
    <xf numFmtId="176" fontId="5" fillId="0" borderId="21" xfId="58" applyNumberFormat="1" applyFont="1" applyFill="1" applyBorder="1" applyAlignment="1">
      <alignment horizontal="center" vertical="center"/>
    </xf>
    <xf numFmtId="178" fontId="5" fillId="0" borderId="21" xfId="58" applyNumberFormat="1" applyFont="1" applyFill="1" applyBorder="1" applyAlignment="1">
      <alignment horizontal="left" vertical="center" wrapText="1"/>
    </xf>
    <xf numFmtId="0" fontId="5" fillId="0" borderId="21" xfId="58" applyFont="1" applyFill="1" applyBorder="1" applyAlignment="1">
      <alignment horizontal="center" vertical="center"/>
    </xf>
    <xf numFmtId="0" fontId="5" fillId="0" borderId="21" xfId="58" applyFont="1" applyFill="1" applyBorder="1" applyAlignment="1">
      <alignment horizontal="left" vertical="center" wrapText="1"/>
    </xf>
    <xf numFmtId="0" fontId="5" fillId="0" borderId="22" xfId="58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left" vertical="center" wrapText="1"/>
    </xf>
    <xf numFmtId="178" fontId="32" fillId="0" borderId="30" xfId="0" applyNumberFormat="1" applyFont="1" applyFill="1" applyBorder="1" applyAlignment="1">
      <alignment horizontal="left" vertical="center" wrapText="1"/>
    </xf>
    <xf numFmtId="176" fontId="5" fillId="0" borderId="18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80" fontId="3" fillId="0" borderId="10" xfId="0" applyNumberFormat="1" applyFont="1" applyFill="1" applyBorder="1" applyAlignment="1">
      <alignment horizontal="right" vertical="center"/>
    </xf>
    <xf numFmtId="178" fontId="0" fillId="0" borderId="21" xfId="0" applyNumberFormat="1" applyFont="1" applyFill="1" applyBorder="1" applyAlignment="1">
      <alignment horizontal="left" vertical="center"/>
    </xf>
    <xf numFmtId="0" fontId="32" fillId="0" borderId="18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left" vertical="center"/>
    </xf>
  </cellXfs>
  <cellStyles count="60">
    <cellStyle name="20% - アクセント 1 2" xfId="1" xr:uid="{00000000-0005-0000-0000-000000000000}"/>
    <cellStyle name="20% - アクセント 1 2 2" xfId="2" xr:uid="{00000000-0005-0000-0000-000001000000}"/>
    <cellStyle name="20% - アクセント 2 2" xfId="3" xr:uid="{00000000-0005-0000-0000-000002000000}"/>
    <cellStyle name="20% - アクセント 2 2 2" xfId="4" xr:uid="{00000000-0005-0000-0000-000003000000}"/>
    <cellStyle name="20% - アクセント 3 2" xfId="5" xr:uid="{00000000-0005-0000-0000-000004000000}"/>
    <cellStyle name="20% - アクセント 3 2 2" xfId="6" xr:uid="{00000000-0005-0000-0000-000005000000}"/>
    <cellStyle name="20% - アクセント 4 2" xfId="7" xr:uid="{00000000-0005-0000-0000-000006000000}"/>
    <cellStyle name="20% - アクセント 4 2 2" xfId="8" xr:uid="{00000000-0005-0000-0000-000007000000}"/>
    <cellStyle name="20% - アクセント 5 2" xfId="9" xr:uid="{00000000-0005-0000-0000-000008000000}"/>
    <cellStyle name="20% - アクセント 5 2 2" xfId="10" xr:uid="{00000000-0005-0000-0000-000009000000}"/>
    <cellStyle name="20% - アクセント 6 2" xfId="11" xr:uid="{00000000-0005-0000-0000-00000A000000}"/>
    <cellStyle name="20% - アクセント 6 2 2" xfId="12" xr:uid="{00000000-0005-0000-0000-00000B000000}"/>
    <cellStyle name="40% - アクセント 1 2" xfId="13" xr:uid="{00000000-0005-0000-0000-00000C000000}"/>
    <cellStyle name="40% - アクセント 1 2 2" xfId="14" xr:uid="{00000000-0005-0000-0000-00000D000000}"/>
    <cellStyle name="40% - アクセント 2 2" xfId="15" xr:uid="{00000000-0005-0000-0000-00000E000000}"/>
    <cellStyle name="40% - アクセント 2 2 2" xfId="16" xr:uid="{00000000-0005-0000-0000-00000F000000}"/>
    <cellStyle name="40% - アクセント 3 2" xfId="17" xr:uid="{00000000-0005-0000-0000-000010000000}"/>
    <cellStyle name="40% - アクセント 3 2 2" xfId="18" xr:uid="{00000000-0005-0000-0000-000011000000}"/>
    <cellStyle name="40% - アクセント 4 2" xfId="19" xr:uid="{00000000-0005-0000-0000-000012000000}"/>
    <cellStyle name="40% - アクセント 4 2 2" xfId="20" xr:uid="{00000000-0005-0000-0000-000013000000}"/>
    <cellStyle name="40% - アクセント 5 2" xfId="21" xr:uid="{00000000-0005-0000-0000-000014000000}"/>
    <cellStyle name="40% - アクセント 5 2 2" xfId="22" xr:uid="{00000000-0005-0000-0000-000015000000}"/>
    <cellStyle name="40% - アクセント 6 2" xfId="23" xr:uid="{00000000-0005-0000-0000-000016000000}"/>
    <cellStyle name="40% - アクセント 6 2 2" xfId="24" xr:uid="{00000000-0005-0000-0000-000017000000}"/>
    <cellStyle name="60% - アクセント 1 2" xfId="25" xr:uid="{00000000-0005-0000-0000-000018000000}"/>
    <cellStyle name="60% - アクセント 2 2" xfId="26" xr:uid="{00000000-0005-0000-0000-000019000000}"/>
    <cellStyle name="60% - アクセント 3 2" xfId="27" xr:uid="{00000000-0005-0000-0000-00001A000000}"/>
    <cellStyle name="60% - アクセント 4 2" xfId="28" xr:uid="{00000000-0005-0000-0000-00001B000000}"/>
    <cellStyle name="60% - アクセント 5 2" xfId="29" xr:uid="{00000000-0005-0000-0000-00001C000000}"/>
    <cellStyle name="60% - アクセント 6 2" xfId="30" xr:uid="{00000000-0005-0000-0000-00001D000000}"/>
    <cellStyle name="アクセント 1 2" xfId="31" xr:uid="{00000000-0005-0000-0000-00001E000000}"/>
    <cellStyle name="アクセント 2 2" xfId="32" xr:uid="{00000000-0005-0000-0000-00001F000000}"/>
    <cellStyle name="アクセント 3 2" xfId="33" xr:uid="{00000000-0005-0000-0000-000020000000}"/>
    <cellStyle name="アクセント 4 2" xfId="34" xr:uid="{00000000-0005-0000-0000-000021000000}"/>
    <cellStyle name="アクセント 5 2" xfId="35" xr:uid="{00000000-0005-0000-0000-000022000000}"/>
    <cellStyle name="アクセント 6 2" xfId="36" xr:uid="{00000000-0005-0000-0000-000023000000}"/>
    <cellStyle name="タイトル 2" xfId="37" xr:uid="{00000000-0005-0000-0000-000024000000}"/>
    <cellStyle name="チェック セル 2" xfId="38" xr:uid="{00000000-0005-0000-0000-000025000000}"/>
    <cellStyle name="どちらでもない 2" xfId="39" xr:uid="{00000000-0005-0000-0000-000026000000}"/>
    <cellStyle name="メモ 2" xfId="40" xr:uid="{00000000-0005-0000-0000-000027000000}"/>
    <cellStyle name="リンク セル 2" xfId="41" xr:uid="{00000000-0005-0000-0000-000028000000}"/>
    <cellStyle name="悪い 2" xfId="42" xr:uid="{00000000-0005-0000-0000-000029000000}"/>
    <cellStyle name="計算 2" xfId="43" xr:uid="{00000000-0005-0000-0000-00002A000000}"/>
    <cellStyle name="警告文 2" xfId="44" xr:uid="{00000000-0005-0000-0000-00002B000000}"/>
    <cellStyle name="桁区切り 2" xfId="45" xr:uid="{00000000-0005-0000-0000-00002C000000}"/>
    <cellStyle name="見出し 1 2" xfId="46" xr:uid="{00000000-0005-0000-0000-00002D000000}"/>
    <cellStyle name="見出し 2 2" xfId="47" xr:uid="{00000000-0005-0000-0000-00002E000000}"/>
    <cellStyle name="見出し 3 2" xfId="48" xr:uid="{00000000-0005-0000-0000-00002F000000}"/>
    <cellStyle name="見出し 4 2" xfId="49" xr:uid="{00000000-0005-0000-0000-000030000000}"/>
    <cellStyle name="集計 2" xfId="50" xr:uid="{00000000-0005-0000-0000-000031000000}"/>
    <cellStyle name="出力 2" xfId="51" xr:uid="{00000000-0005-0000-0000-000032000000}"/>
    <cellStyle name="説明文 2" xfId="52" xr:uid="{00000000-0005-0000-0000-000033000000}"/>
    <cellStyle name="入力 2" xfId="53" xr:uid="{00000000-0005-0000-0000-000034000000}"/>
    <cellStyle name="標準" xfId="0" builtinId="0"/>
    <cellStyle name="標準 2" xfId="54" xr:uid="{00000000-0005-0000-0000-000036000000}"/>
    <cellStyle name="標準 3" xfId="55" xr:uid="{00000000-0005-0000-0000-000037000000}"/>
    <cellStyle name="標準 4" xfId="56" xr:uid="{00000000-0005-0000-0000-000038000000}"/>
    <cellStyle name="標準 5" xfId="57" xr:uid="{00000000-0005-0000-0000-000039000000}"/>
    <cellStyle name="標準_07 前払式支払手段（自家型）" xfId="58" xr:uid="{00000000-0005-0000-0000-00003A000000}"/>
    <cellStyle name="良い 2" xfId="59" xr:uid="{00000000-0005-0000-0000-00003B000000}"/>
  </cellStyles>
  <dxfs count="24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1202"/>
  <sheetViews>
    <sheetView tabSelected="1" view="pageBreakPreview" zoomScale="70" zoomScaleNormal="70" zoomScaleSheetLayoutView="70" workbookViewId="0">
      <selection activeCell="A4" sqref="A4"/>
    </sheetView>
  </sheetViews>
  <sheetFormatPr defaultColWidth="9" defaultRowHeight="14" x14ac:dyDescent="0.2"/>
  <cols>
    <col min="1" max="1" width="15.7265625" style="1" customWidth="1"/>
    <col min="2" max="2" width="20.7265625" style="1" customWidth="1"/>
    <col min="3" max="4" width="35.7265625" style="4" customWidth="1"/>
    <col min="5" max="5" width="15.7265625" style="1" customWidth="1"/>
    <col min="6" max="6" width="35.7265625" style="4" customWidth="1"/>
    <col min="7" max="7" width="16.90625" style="1" customWidth="1"/>
    <col min="8" max="12" width="9" style="1"/>
    <col min="13" max="13" width="9" style="13"/>
    <col min="14" max="16384" width="9" style="1"/>
  </cols>
  <sheetData>
    <row r="1" spans="1:13" ht="30" customHeight="1" x14ac:dyDescent="0.2">
      <c r="A1" s="129" t="s">
        <v>4</v>
      </c>
      <c r="B1" s="129"/>
      <c r="C1" s="129"/>
      <c r="D1" s="129"/>
      <c r="E1" s="129"/>
      <c r="F1" s="129"/>
      <c r="G1" s="129"/>
    </row>
    <row r="2" spans="1:13" ht="64.5" customHeight="1" x14ac:dyDescent="0.2">
      <c r="A2" s="130" t="s">
        <v>705</v>
      </c>
      <c r="B2" s="130"/>
      <c r="C2" s="130"/>
      <c r="D2" s="130"/>
      <c r="E2" s="5"/>
      <c r="F2" s="6"/>
      <c r="G2" s="5"/>
    </row>
    <row r="3" spans="1:13" s="12" customFormat="1" ht="30" customHeight="1" thickBot="1" x14ac:dyDescent="0.25">
      <c r="A3" s="25" t="str">
        <f>"【全発行者数："&amp;TEXT(COUNTA($B$5:$B$1200),"#,###")&amp;"】"</f>
        <v>【全発行者数：1,196】</v>
      </c>
      <c r="B3" s="9"/>
      <c r="C3" s="10"/>
      <c r="D3" s="10"/>
      <c r="E3" s="11"/>
      <c r="F3" s="131">
        <v>45838</v>
      </c>
      <c r="G3" s="131"/>
      <c r="M3" s="14"/>
    </row>
    <row r="4" spans="1:13" ht="40.15" customHeight="1" thickBot="1" x14ac:dyDescent="0.25">
      <c r="A4" s="17" t="s">
        <v>0</v>
      </c>
      <c r="B4" s="18" t="s">
        <v>5</v>
      </c>
      <c r="C4" s="19" t="s">
        <v>6</v>
      </c>
      <c r="D4" s="19" t="s">
        <v>696</v>
      </c>
      <c r="E4" s="18" t="s">
        <v>3</v>
      </c>
      <c r="F4" s="19" t="s">
        <v>1</v>
      </c>
      <c r="G4" s="20" t="s">
        <v>2</v>
      </c>
    </row>
    <row r="5" spans="1:13" ht="40" customHeight="1" thickTop="1" x14ac:dyDescent="0.2">
      <c r="A5" s="26" t="str">
        <f>"北海道財務局"&amp;CHAR(10)&amp;"【計"&amp;COUNTA($B$5:$B$33)&amp;"業者】"</f>
        <v>北海道財務局
【計29業者】</v>
      </c>
      <c r="B5" s="27">
        <v>33388</v>
      </c>
      <c r="C5" s="28" t="s">
        <v>3142</v>
      </c>
      <c r="D5" s="29">
        <v>6430001005313</v>
      </c>
      <c r="E5" s="30" t="s">
        <v>706</v>
      </c>
      <c r="F5" s="31" t="s">
        <v>707</v>
      </c>
      <c r="G5" s="32" t="s">
        <v>708</v>
      </c>
      <c r="M5" s="15"/>
    </row>
    <row r="6" spans="1:13" ht="40" customHeight="1" x14ac:dyDescent="0.2">
      <c r="A6" s="33"/>
      <c r="B6" s="34">
        <v>33402</v>
      </c>
      <c r="C6" s="35" t="s">
        <v>3976</v>
      </c>
      <c r="D6" s="36">
        <v>2460301000551</v>
      </c>
      <c r="E6" s="37">
        <v>900835</v>
      </c>
      <c r="F6" s="38" t="s">
        <v>709</v>
      </c>
      <c r="G6" s="39" t="s">
        <v>710</v>
      </c>
      <c r="M6" s="15"/>
    </row>
    <row r="7" spans="1:13" ht="40" customHeight="1" x14ac:dyDescent="0.2">
      <c r="A7" s="33"/>
      <c r="B7" s="34">
        <v>33408</v>
      </c>
      <c r="C7" s="35" t="s">
        <v>3143</v>
      </c>
      <c r="D7" s="36">
        <v>5460301000136</v>
      </c>
      <c r="E7" s="37">
        <v>900067</v>
      </c>
      <c r="F7" s="38" t="s">
        <v>711</v>
      </c>
      <c r="G7" s="39" t="s">
        <v>712</v>
      </c>
      <c r="M7" s="15"/>
    </row>
    <row r="8" spans="1:13" ht="40" customHeight="1" x14ac:dyDescent="0.2">
      <c r="A8" s="33"/>
      <c r="B8" s="34">
        <v>35031</v>
      </c>
      <c r="C8" s="35" t="s">
        <v>3144</v>
      </c>
      <c r="D8" s="36">
        <v>2460101001964</v>
      </c>
      <c r="E8" s="37">
        <v>802496</v>
      </c>
      <c r="F8" s="38" t="s">
        <v>713</v>
      </c>
      <c r="G8" s="39" t="s">
        <v>714</v>
      </c>
      <c r="M8" s="15"/>
    </row>
    <row r="9" spans="1:13" ht="40" customHeight="1" x14ac:dyDescent="0.2">
      <c r="A9" s="33"/>
      <c r="B9" s="34">
        <v>37474</v>
      </c>
      <c r="C9" s="35" t="s">
        <v>3145</v>
      </c>
      <c r="D9" s="36">
        <v>6460001002101</v>
      </c>
      <c r="E9" s="37">
        <v>850844</v>
      </c>
      <c r="F9" s="38" t="s">
        <v>715</v>
      </c>
      <c r="G9" s="39" t="s">
        <v>716</v>
      </c>
      <c r="M9" s="15"/>
    </row>
    <row r="10" spans="1:13" ht="40" customHeight="1" x14ac:dyDescent="0.2">
      <c r="A10" s="33"/>
      <c r="B10" s="34">
        <v>37588</v>
      </c>
      <c r="C10" s="35" t="s">
        <v>3146</v>
      </c>
      <c r="D10" s="36">
        <v>4430001015181</v>
      </c>
      <c r="E10" s="37">
        <v>60851</v>
      </c>
      <c r="F10" s="38" t="s">
        <v>2515</v>
      </c>
      <c r="G10" s="39" t="s">
        <v>717</v>
      </c>
      <c r="M10" s="15"/>
    </row>
    <row r="11" spans="1:13" ht="40" customHeight="1" x14ac:dyDescent="0.2">
      <c r="A11" s="33"/>
      <c r="B11" s="34">
        <v>38975</v>
      </c>
      <c r="C11" s="35" t="s">
        <v>3147</v>
      </c>
      <c r="D11" s="36">
        <v>9430001026034</v>
      </c>
      <c r="E11" s="37">
        <v>600005</v>
      </c>
      <c r="F11" s="38" t="s">
        <v>718</v>
      </c>
      <c r="G11" s="39" t="s">
        <v>719</v>
      </c>
      <c r="M11" s="15"/>
    </row>
    <row r="12" spans="1:13" ht="40" customHeight="1" x14ac:dyDescent="0.2">
      <c r="A12" s="33"/>
      <c r="B12" s="34">
        <v>39624</v>
      </c>
      <c r="C12" s="35" t="s">
        <v>3148</v>
      </c>
      <c r="D12" s="36">
        <v>4460101000213</v>
      </c>
      <c r="E12" s="37">
        <v>800302</v>
      </c>
      <c r="F12" s="38" t="s">
        <v>4381</v>
      </c>
      <c r="G12" s="39" t="s">
        <v>1950</v>
      </c>
      <c r="M12" s="15"/>
    </row>
    <row r="13" spans="1:13" ht="40" customHeight="1" x14ac:dyDescent="0.2">
      <c r="A13" s="33"/>
      <c r="B13" s="34">
        <v>40402</v>
      </c>
      <c r="C13" s="35" t="s">
        <v>3149</v>
      </c>
      <c r="D13" s="36">
        <v>8460105001336</v>
      </c>
      <c r="E13" s="37" t="s">
        <v>720</v>
      </c>
      <c r="F13" s="38" t="s">
        <v>721</v>
      </c>
      <c r="G13" s="39" t="s">
        <v>722</v>
      </c>
      <c r="M13" s="15"/>
    </row>
    <row r="14" spans="1:13" ht="40" customHeight="1" x14ac:dyDescent="0.2">
      <c r="A14" s="33"/>
      <c r="B14" s="34">
        <v>40519</v>
      </c>
      <c r="C14" s="35" t="s">
        <v>723</v>
      </c>
      <c r="D14" s="36">
        <v>8430001055026</v>
      </c>
      <c r="E14" s="37" t="s">
        <v>724</v>
      </c>
      <c r="F14" s="38" t="s">
        <v>2516</v>
      </c>
      <c r="G14" s="39" t="s">
        <v>725</v>
      </c>
      <c r="M14" s="15"/>
    </row>
    <row r="15" spans="1:13" ht="40" customHeight="1" x14ac:dyDescent="0.2">
      <c r="A15" s="33"/>
      <c r="B15" s="34">
        <v>40528</v>
      </c>
      <c r="C15" s="35" t="s">
        <v>726</v>
      </c>
      <c r="D15" s="36">
        <v>6450001005526</v>
      </c>
      <c r="E15" s="37" t="s">
        <v>727</v>
      </c>
      <c r="F15" s="38" t="s">
        <v>2517</v>
      </c>
      <c r="G15" s="39" t="s">
        <v>728</v>
      </c>
      <c r="M15" s="15"/>
    </row>
    <row r="16" spans="1:13" ht="40" customHeight="1" x14ac:dyDescent="0.2">
      <c r="A16" s="33"/>
      <c r="B16" s="34">
        <v>40592</v>
      </c>
      <c r="C16" s="35" t="s">
        <v>3150</v>
      </c>
      <c r="D16" s="36">
        <v>7430005003056</v>
      </c>
      <c r="E16" s="40" t="s">
        <v>729</v>
      </c>
      <c r="F16" s="38" t="s">
        <v>2518</v>
      </c>
      <c r="G16" s="39" t="s">
        <v>2461</v>
      </c>
      <c r="M16" s="15"/>
    </row>
    <row r="17" spans="1:13" ht="40" customHeight="1" x14ac:dyDescent="0.2">
      <c r="A17" s="33"/>
      <c r="B17" s="34">
        <v>40939</v>
      </c>
      <c r="C17" s="35" t="s">
        <v>3151</v>
      </c>
      <c r="D17" s="36">
        <v>3430001044958</v>
      </c>
      <c r="E17" s="40" t="s">
        <v>730</v>
      </c>
      <c r="F17" s="38" t="s">
        <v>2519</v>
      </c>
      <c r="G17" s="39" t="s">
        <v>731</v>
      </c>
      <c r="M17" s="15"/>
    </row>
    <row r="18" spans="1:13" ht="40" customHeight="1" x14ac:dyDescent="0.2">
      <c r="A18" s="33"/>
      <c r="B18" s="34">
        <v>41908</v>
      </c>
      <c r="C18" s="35" t="s">
        <v>3152</v>
      </c>
      <c r="D18" s="36">
        <v>4430001001454</v>
      </c>
      <c r="E18" s="40" t="s">
        <v>732</v>
      </c>
      <c r="F18" s="38" t="s">
        <v>2520</v>
      </c>
      <c r="G18" s="39" t="s">
        <v>733</v>
      </c>
      <c r="M18" s="15"/>
    </row>
    <row r="19" spans="1:13" ht="40" customHeight="1" x14ac:dyDescent="0.2">
      <c r="A19" s="41"/>
      <c r="B19" s="34">
        <v>42611</v>
      </c>
      <c r="C19" s="35" t="s">
        <v>3153</v>
      </c>
      <c r="D19" s="36">
        <v>3430001023136</v>
      </c>
      <c r="E19" s="40" t="s">
        <v>1951</v>
      </c>
      <c r="F19" s="38" t="s">
        <v>2521</v>
      </c>
      <c r="G19" s="39" t="s">
        <v>734</v>
      </c>
      <c r="M19" s="15"/>
    </row>
    <row r="20" spans="1:13" ht="40" customHeight="1" x14ac:dyDescent="0.2">
      <c r="A20" s="41"/>
      <c r="B20" s="34">
        <v>42702</v>
      </c>
      <c r="C20" s="35" t="s">
        <v>3154</v>
      </c>
      <c r="D20" s="36">
        <v>6460101000896</v>
      </c>
      <c r="E20" s="40" t="s">
        <v>735</v>
      </c>
      <c r="F20" s="38" t="s">
        <v>2522</v>
      </c>
      <c r="G20" s="39" t="s">
        <v>736</v>
      </c>
      <c r="M20" s="15"/>
    </row>
    <row r="21" spans="1:13" ht="40" customHeight="1" x14ac:dyDescent="0.2">
      <c r="A21" s="33"/>
      <c r="B21" s="34">
        <v>42886</v>
      </c>
      <c r="C21" s="35" t="s">
        <v>3155</v>
      </c>
      <c r="D21" s="36">
        <v>3460001001972</v>
      </c>
      <c r="E21" s="40" t="s">
        <v>1952</v>
      </c>
      <c r="F21" s="38" t="s">
        <v>2523</v>
      </c>
      <c r="G21" s="39" t="s">
        <v>1953</v>
      </c>
      <c r="M21" s="15"/>
    </row>
    <row r="22" spans="1:13" ht="40" customHeight="1" x14ac:dyDescent="0.2">
      <c r="A22" s="33"/>
      <c r="B22" s="34">
        <v>43069</v>
      </c>
      <c r="C22" s="35" t="s">
        <v>3156</v>
      </c>
      <c r="D22" s="36">
        <v>5460301000929</v>
      </c>
      <c r="E22" s="40" t="s">
        <v>1954</v>
      </c>
      <c r="F22" s="38" t="s">
        <v>2524</v>
      </c>
      <c r="G22" s="39" t="s">
        <v>1955</v>
      </c>
      <c r="M22" s="15"/>
    </row>
    <row r="23" spans="1:13" ht="40" customHeight="1" x14ac:dyDescent="0.2">
      <c r="A23" s="41"/>
      <c r="B23" s="34" t="s">
        <v>1632</v>
      </c>
      <c r="C23" s="35" t="s">
        <v>3157</v>
      </c>
      <c r="D23" s="36">
        <v>2450002011205</v>
      </c>
      <c r="E23" s="40" t="s">
        <v>1956</v>
      </c>
      <c r="F23" s="38" t="s">
        <v>2525</v>
      </c>
      <c r="G23" s="39" t="s">
        <v>1957</v>
      </c>
      <c r="M23" s="15"/>
    </row>
    <row r="24" spans="1:13" ht="40" customHeight="1" x14ac:dyDescent="0.2">
      <c r="A24" s="41"/>
      <c r="B24" s="34">
        <v>43980</v>
      </c>
      <c r="C24" s="35" t="s">
        <v>1958</v>
      </c>
      <c r="D24" s="36">
        <v>3430001056193</v>
      </c>
      <c r="E24" s="40" t="s">
        <v>1959</v>
      </c>
      <c r="F24" s="38" t="s">
        <v>2526</v>
      </c>
      <c r="G24" s="39" t="s">
        <v>1960</v>
      </c>
      <c r="M24" s="15"/>
    </row>
    <row r="25" spans="1:13" ht="40" customHeight="1" x14ac:dyDescent="0.2">
      <c r="A25" s="41"/>
      <c r="B25" s="34">
        <v>43980</v>
      </c>
      <c r="C25" s="35" t="s">
        <v>3158</v>
      </c>
      <c r="D25" s="36">
        <v>9430001037048</v>
      </c>
      <c r="E25" s="40" t="s">
        <v>1961</v>
      </c>
      <c r="F25" s="38" t="s">
        <v>2527</v>
      </c>
      <c r="G25" s="39" t="s">
        <v>1962</v>
      </c>
      <c r="M25" s="15"/>
    </row>
    <row r="26" spans="1:13" ht="40" customHeight="1" x14ac:dyDescent="0.2">
      <c r="A26" s="33"/>
      <c r="B26" s="34">
        <v>43985</v>
      </c>
      <c r="C26" s="35" t="s">
        <v>3159</v>
      </c>
      <c r="D26" s="36">
        <v>3450001008250</v>
      </c>
      <c r="E26" s="40" t="s">
        <v>1963</v>
      </c>
      <c r="F26" s="38" t="s">
        <v>2528</v>
      </c>
      <c r="G26" s="39" t="s">
        <v>1964</v>
      </c>
      <c r="M26" s="15"/>
    </row>
    <row r="27" spans="1:13" ht="40" customHeight="1" x14ac:dyDescent="0.2">
      <c r="A27" s="33"/>
      <c r="B27" s="34">
        <v>44165</v>
      </c>
      <c r="C27" s="35" t="s">
        <v>3160</v>
      </c>
      <c r="D27" s="36">
        <v>6430001019346</v>
      </c>
      <c r="E27" s="40" t="s">
        <v>1965</v>
      </c>
      <c r="F27" s="38" t="s">
        <v>2529</v>
      </c>
      <c r="G27" s="39" t="s">
        <v>1966</v>
      </c>
      <c r="M27" s="15"/>
    </row>
    <row r="28" spans="1:13" ht="40" customHeight="1" x14ac:dyDescent="0.2">
      <c r="A28" s="33"/>
      <c r="B28" s="34">
        <v>44347</v>
      </c>
      <c r="C28" s="35" t="s">
        <v>3161</v>
      </c>
      <c r="D28" s="36">
        <v>3430001070979</v>
      </c>
      <c r="E28" s="40" t="s">
        <v>1967</v>
      </c>
      <c r="F28" s="38" t="s">
        <v>2162</v>
      </c>
      <c r="G28" s="39" t="s">
        <v>1968</v>
      </c>
      <c r="M28" s="15"/>
    </row>
    <row r="29" spans="1:13" ht="40" customHeight="1" x14ac:dyDescent="0.2">
      <c r="A29" s="33"/>
      <c r="B29" s="34">
        <v>44517</v>
      </c>
      <c r="C29" s="35" t="s">
        <v>3162</v>
      </c>
      <c r="D29" s="36">
        <v>5430001032465</v>
      </c>
      <c r="E29" s="40" t="s">
        <v>2163</v>
      </c>
      <c r="F29" s="38" t="s">
        <v>2530</v>
      </c>
      <c r="G29" s="39" t="s">
        <v>2164</v>
      </c>
      <c r="M29" s="15"/>
    </row>
    <row r="30" spans="1:13" ht="40" customHeight="1" x14ac:dyDescent="0.2">
      <c r="A30" s="33"/>
      <c r="B30" s="34">
        <v>44707</v>
      </c>
      <c r="C30" s="35" t="s">
        <v>3163</v>
      </c>
      <c r="D30" s="36">
        <v>6430001021888</v>
      </c>
      <c r="E30" s="40" t="s">
        <v>2289</v>
      </c>
      <c r="F30" s="38" t="s">
        <v>2531</v>
      </c>
      <c r="G30" s="39" t="s">
        <v>2290</v>
      </c>
      <c r="M30" s="15"/>
    </row>
    <row r="31" spans="1:13" ht="40" customHeight="1" x14ac:dyDescent="0.2">
      <c r="A31" s="33"/>
      <c r="B31" s="34">
        <v>44890</v>
      </c>
      <c r="C31" s="35" t="s">
        <v>3164</v>
      </c>
      <c r="D31" s="36">
        <v>5460101001409</v>
      </c>
      <c r="E31" s="40" t="s">
        <v>2392</v>
      </c>
      <c r="F31" s="38" t="s">
        <v>2532</v>
      </c>
      <c r="G31" s="39" t="s">
        <v>2393</v>
      </c>
      <c r="M31" s="15"/>
    </row>
    <row r="32" spans="1:13" ht="40" customHeight="1" x14ac:dyDescent="0.2">
      <c r="A32" s="33"/>
      <c r="B32" s="34">
        <v>45009</v>
      </c>
      <c r="C32" s="35" t="s">
        <v>3165</v>
      </c>
      <c r="D32" s="36">
        <v>9460101003764</v>
      </c>
      <c r="E32" s="40" t="s">
        <v>2444</v>
      </c>
      <c r="F32" s="38" t="s">
        <v>2533</v>
      </c>
      <c r="G32" s="39" t="s">
        <v>2445</v>
      </c>
      <c r="M32" s="15"/>
    </row>
    <row r="33" spans="1:13" ht="40" customHeight="1" thickBot="1" x14ac:dyDescent="0.25">
      <c r="A33" s="42"/>
      <c r="B33" s="120">
        <v>45625</v>
      </c>
      <c r="C33" s="43" t="s">
        <v>4343</v>
      </c>
      <c r="D33" s="121">
        <v>6430001023067</v>
      </c>
      <c r="E33" s="122" t="s">
        <v>4344</v>
      </c>
      <c r="F33" s="123" t="s">
        <v>4345</v>
      </c>
      <c r="G33" s="124" t="s">
        <v>4346</v>
      </c>
      <c r="M33" s="15"/>
    </row>
    <row r="34" spans="1:13" ht="40" customHeight="1" x14ac:dyDescent="0.2">
      <c r="A34" s="26" t="str">
        <f>"東北財務局"&amp;CHAR(10)&amp;"【計"&amp;COUNTA($B$34:$B$129)&amp;"業者】"</f>
        <v>東北財務局
【計96業者】</v>
      </c>
      <c r="B34" s="44">
        <v>33373</v>
      </c>
      <c r="C34" s="45" t="s">
        <v>3166</v>
      </c>
      <c r="D34" s="46">
        <v>2390001006443</v>
      </c>
      <c r="E34" s="47" t="s">
        <v>4176</v>
      </c>
      <c r="F34" s="48" t="s">
        <v>4177</v>
      </c>
      <c r="G34" s="49" t="s">
        <v>737</v>
      </c>
      <c r="M34" s="15"/>
    </row>
    <row r="35" spans="1:13" ht="40" customHeight="1" x14ac:dyDescent="0.2">
      <c r="A35" s="50"/>
      <c r="B35" s="51">
        <v>33385</v>
      </c>
      <c r="C35" s="35" t="s">
        <v>3167</v>
      </c>
      <c r="D35" s="52">
        <v>9410001000957</v>
      </c>
      <c r="E35" s="53" t="s">
        <v>738</v>
      </c>
      <c r="F35" s="54" t="s">
        <v>739</v>
      </c>
      <c r="G35" s="55" t="s">
        <v>740</v>
      </c>
      <c r="M35" s="15"/>
    </row>
    <row r="36" spans="1:13" ht="40" customHeight="1" x14ac:dyDescent="0.2">
      <c r="A36" s="50"/>
      <c r="B36" s="51">
        <v>33387</v>
      </c>
      <c r="C36" s="35" t="s">
        <v>3168</v>
      </c>
      <c r="D36" s="52">
        <v>6370001007027</v>
      </c>
      <c r="E36" s="53" t="s">
        <v>741</v>
      </c>
      <c r="F36" s="54" t="s">
        <v>742</v>
      </c>
      <c r="G36" s="55" t="s">
        <v>1658</v>
      </c>
      <c r="M36" s="15"/>
    </row>
    <row r="37" spans="1:13" ht="40" customHeight="1" x14ac:dyDescent="0.2">
      <c r="A37" s="56"/>
      <c r="B37" s="51">
        <v>33387</v>
      </c>
      <c r="C37" s="35" t="s">
        <v>3169</v>
      </c>
      <c r="D37" s="52">
        <v>5380001017959</v>
      </c>
      <c r="E37" s="53" t="s">
        <v>1926</v>
      </c>
      <c r="F37" s="54" t="s">
        <v>2534</v>
      </c>
      <c r="G37" s="55" t="s">
        <v>743</v>
      </c>
      <c r="M37" s="15"/>
    </row>
    <row r="38" spans="1:13" ht="40" customHeight="1" x14ac:dyDescent="0.2">
      <c r="A38" s="57"/>
      <c r="B38" s="51">
        <v>33388</v>
      </c>
      <c r="C38" s="35" t="s">
        <v>3170</v>
      </c>
      <c r="D38" s="52">
        <v>6420001009026</v>
      </c>
      <c r="E38" s="53" t="s">
        <v>744</v>
      </c>
      <c r="F38" s="54" t="s">
        <v>745</v>
      </c>
      <c r="G38" s="55" t="s">
        <v>746</v>
      </c>
      <c r="M38" s="15"/>
    </row>
    <row r="39" spans="1:13" ht="40" customHeight="1" x14ac:dyDescent="0.2">
      <c r="A39" s="57"/>
      <c r="B39" s="51">
        <v>33388</v>
      </c>
      <c r="C39" s="35" t="s">
        <v>3171</v>
      </c>
      <c r="D39" s="52">
        <v>6370001009031</v>
      </c>
      <c r="E39" s="53" t="s">
        <v>747</v>
      </c>
      <c r="F39" s="54" t="s">
        <v>748</v>
      </c>
      <c r="G39" s="55" t="s">
        <v>749</v>
      </c>
      <c r="M39" s="15"/>
    </row>
    <row r="40" spans="1:13" ht="40" customHeight="1" x14ac:dyDescent="0.2">
      <c r="A40" s="57"/>
      <c r="B40" s="51">
        <v>33388</v>
      </c>
      <c r="C40" s="35" t="s">
        <v>3172</v>
      </c>
      <c r="D40" s="52">
        <v>7390001002545</v>
      </c>
      <c r="E40" s="53" t="s">
        <v>750</v>
      </c>
      <c r="F40" s="54" t="s">
        <v>751</v>
      </c>
      <c r="G40" s="55" t="s">
        <v>752</v>
      </c>
      <c r="M40" s="15"/>
    </row>
    <row r="41" spans="1:13" ht="40" customHeight="1" x14ac:dyDescent="0.2">
      <c r="A41" s="57"/>
      <c r="B41" s="51">
        <v>33389</v>
      </c>
      <c r="C41" s="35" t="s">
        <v>3173</v>
      </c>
      <c r="D41" s="52">
        <v>1370001002742</v>
      </c>
      <c r="E41" s="53" t="s">
        <v>747</v>
      </c>
      <c r="F41" s="54" t="s">
        <v>753</v>
      </c>
      <c r="G41" s="55" t="s">
        <v>754</v>
      </c>
      <c r="M41" s="15"/>
    </row>
    <row r="42" spans="1:13" ht="40" customHeight="1" x14ac:dyDescent="0.2">
      <c r="A42" s="57"/>
      <c r="B42" s="51">
        <v>33389</v>
      </c>
      <c r="C42" s="35" t="s">
        <v>3174</v>
      </c>
      <c r="D42" s="52">
        <v>2370001008433</v>
      </c>
      <c r="E42" s="53" t="s">
        <v>747</v>
      </c>
      <c r="F42" s="54" t="s">
        <v>755</v>
      </c>
      <c r="G42" s="55" t="s">
        <v>756</v>
      </c>
      <c r="M42" s="15"/>
    </row>
    <row r="43" spans="1:13" ht="40" customHeight="1" x14ac:dyDescent="0.2">
      <c r="A43" s="57"/>
      <c r="B43" s="51">
        <v>33389</v>
      </c>
      <c r="C43" s="35" t="s">
        <v>3175</v>
      </c>
      <c r="D43" s="52">
        <v>5370001008645</v>
      </c>
      <c r="E43" s="53" t="s">
        <v>757</v>
      </c>
      <c r="F43" s="54" t="s">
        <v>758</v>
      </c>
      <c r="G43" s="55" t="s">
        <v>759</v>
      </c>
      <c r="M43" s="15"/>
    </row>
    <row r="44" spans="1:13" ht="40" customHeight="1" x14ac:dyDescent="0.2">
      <c r="A44" s="57"/>
      <c r="B44" s="51">
        <v>33389</v>
      </c>
      <c r="C44" s="35" t="s">
        <v>3176</v>
      </c>
      <c r="D44" s="52">
        <v>6400001005357</v>
      </c>
      <c r="E44" s="53" t="s">
        <v>760</v>
      </c>
      <c r="F44" s="54" t="s">
        <v>761</v>
      </c>
      <c r="G44" s="55" t="s">
        <v>762</v>
      </c>
      <c r="M44" s="15"/>
    </row>
    <row r="45" spans="1:13" ht="40" customHeight="1" x14ac:dyDescent="0.2">
      <c r="A45" s="57"/>
      <c r="B45" s="51">
        <v>33389</v>
      </c>
      <c r="C45" s="35" t="s">
        <v>3177</v>
      </c>
      <c r="D45" s="52">
        <v>2402701000203</v>
      </c>
      <c r="E45" s="53" t="s">
        <v>763</v>
      </c>
      <c r="F45" s="54" t="s">
        <v>2535</v>
      </c>
      <c r="G45" s="55" t="s">
        <v>764</v>
      </c>
      <c r="M45" s="15"/>
    </row>
    <row r="46" spans="1:13" ht="40" customHeight="1" x14ac:dyDescent="0.2">
      <c r="A46" s="57"/>
      <c r="B46" s="51">
        <v>33389</v>
      </c>
      <c r="C46" s="35" t="s">
        <v>3178</v>
      </c>
      <c r="D46" s="52">
        <v>2380001014595</v>
      </c>
      <c r="E46" s="53" t="s">
        <v>765</v>
      </c>
      <c r="F46" s="54" t="s">
        <v>2536</v>
      </c>
      <c r="G46" s="55" t="s">
        <v>766</v>
      </c>
      <c r="M46" s="15"/>
    </row>
    <row r="47" spans="1:13" ht="40" customHeight="1" x14ac:dyDescent="0.2">
      <c r="A47" s="57"/>
      <c r="B47" s="51">
        <v>33389</v>
      </c>
      <c r="C47" s="35" t="s">
        <v>3179</v>
      </c>
      <c r="D47" s="52">
        <v>1400002003174</v>
      </c>
      <c r="E47" s="53" t="s">
        <v>767</v>
      </c>
      <c r="F47" s="54" t="s">
        <v>768</v>
      </c>
      <c r="G47" s="55" t="s">
        <v>769</v>
      </c>
      <c r="M47" s="15"/>
    </row>
    <row r="48" spans="1:13" ht="40" customHeight="1" x14ac:dyDescent="0.2">
      <c r="A48" s="57"/>
      <c r="B48" s="51">
        <v>33389</v>
      </c>
      <c r="C48" s="35" t="s">
        <v>3180</v>
      </c>
      <c r="D48" s="52">
        <v>2370001010562</v>
      </c>
      <c r="E48" s="53" t="s">
        <v>747</v>
      </c>
      <c r="F48" s="54" t="s">
        <v>2537</v>
      </c>
      <c r="G48" s="55" t="s">
        <v>770</v>
      </c>
      <c r="M48" s="15"/>
    </row>
    <row r="49" spans="1:13" ht="40" customHeight="1" x14ac:dyDescent="0.2">
      <c r="A49" s="57"/>
      <c r="B49" s="51">
        <v>33389</v>
      </c>
      <c r="C49" s="35" t="s">
        <v>3181</v>
      </c>
      <c r="D49" s="52">
        <v>8370001010722</v>
      </c>
      <c r="E49" s="53" t="s">
        <v>771</v>
      </c>
      <c r="F49" s="54" t="s">
        <v>772</v>
      </c>
      <c r="G49" s="55" t="s">
        <v>773</v>
      </c>
      <c r="M49" s="15"/>
    </row>
    <row r="50" spans="1:13" ht="40" customHeight="1" x14ac:dyDescent="0.2">
      <c r="A50" s="57"/>
      <c r="B50" s="51">
        <v>33935</v>
      </c>
      <c r="C50" s="35" t="s">
        <v>3182</v>
      </c>
      <c r="D50" s="52">
        <v>2380001013060</v>
      </c>
      <c r="E50" s="53" t="s">
        <v>774</v>
      </c>
      <c r="F50" s="54" t="s">
        <v>775</v>
      </c>
      <c r="G50" s="55" t="s">
        <v>2202</v>
      </c>
      <c r="M50" s="15"/>
    </row>
    <row r="51" spans="1:13" ht="40" customHeight="1" x14ac:dyDescent="0.2">
      <c r="A51" s="57"/>
      <c r="B51" s="51">
        <v>34101</v>
      </c>
      <c r="C51" s="35" t="s">
        <v>3183</v>
      </c>
      <c r="D51" s="52">
        <v>9370001008237</v>
      </c>
      <c r="E51" s="53" t="s">
        <v>776</v>
      </c>
      <c r="F51" s="54" t="s">
        <v>777</v>
      </c>
      <c r="G51" s="55" t="s">
        <v>778</v>
      </c>
      <c r="M51" s="15"/>
    </row>
    <row r="52" spans="1:13" ht="40" customHeight="1" x14ac:dyDescent="0.2">
      <c r="A52" s="57"/>
      <c r="B52" s="51">
        <v>34473</v>
      </c>
      <c r="C52" s="35" t="s">
        <v>3184</v>
      </c>
      <c r="D52" s="52">
        <v>4400603000071</v>
      </c>
      <c r="E52" s="53" t="s">
        <v>779</v>
      </c>
      <c r="F52" s="54" t="s">
        <v>1659</v>
      </c>
      <c r="G52" s="55" t="s">
        <v>780</v>
      </c>
      <c r="M52" s="15"/>
    </row>
    <row r="53" spans="1:13" ht="40" customHeight="1" x14ac:dyDescent="0.2">
      <c r="A53" s="57"/>
      <c r="B53" s="51">
        <v>35206</v>
      </c>
      <c r="C53" s="35" t="s">
        <v>3185</v>
      </c>
      <c r="D53" s="52">
        <v>4400001003742</v>
      </c>
      <c r="E53" s="53" t="s">
        <v>781</v>
      </c>
      <c r="F53" s="54" t="s">
        <v>782</v>
      </c>
      <c r="G53" s="55" t="s">
        <v>783</v>
      </c>
      <c r="M53" s="15"/>
    </row>
    <row r="54" spans="1:13" ht="40" customHeight="1" x14ac:dyDescent="0.2">
      <c r="A54" s="57"/>
      <c r="B54" s="51">
        <v>35237</v>
      </c>
      <c r="C54" s="35" t="s">
        <v>3186</v>
      </c>
      <c r="D54" s="52">
        <v>8390001007709</v>
      </c>
      <c r="E54" s="53" t="s">
        <v>784</v>
      </c>
      <c r="F54" s="54" t="s">
        <v>785</v>
      </c>
      <c r="G54" s="55" t="s">
        <v>786</v>
      </c>
      <c r="M54" s="15"/>
    </row>
    <row r="55" spans="1:13" ht="40" customHeight="1" x14ac:dyDescent="0.2">
      <c r="A55" s="57"/>
      <c r="B55" s="51">
        <v>36115</v>
      </c>
      <c r="C55" s="35" t="s">
        <v>3187</v>
      </c>
      <c r="D55" s="52">
        <v>5370001003340</v>
      </c>
      <c r="E55" s="53" t="s">
        <v>787</v>
      </c>
      <c r="F55" s="54" t="s">
        <v>788</v>
      </c>
      <c r="G55" s="55" t="s">
        <v>789</v>
      </c>
      <c r="M55" s="15"/>
    </row>
    <row r="56" spans="1:13" ht="40" customHeight="1" x14ac:dyDescent="0.2">
      <c r="A56" s="57"/>
      <c r="B56" s="51">
        <v>36129</v>
      </c>
      <c r="C56" s="35" t="s">
        <v>3188</v>
      </c>
      <c r="D56" s="52">
        <v>5370001014536</v>
      </c>
      <c r="E56" s="53" t="s">
        <v>790</v>
      </c>
      <c r="F56" s="54" t="s">
        <v>791</v>
      </c>
      <c r="G56" s="55" t="s">
        <v>792</v>
      </c>
      <c r="M56" s="15"/>
    </row>
    <row r="57" spans="1:13" ht="40" customHeight="1" x14ac:dyDescent="0.2">
      <c r="A57" s="57"/>
      <c r="B57" s="51">
        <v>37396</v>
      </c>
      <c r="C57" s="35" t="s">
        <v>4159</v>
      </c>
      <c r="D57" s="52">
        <v>3110001007113</v>
      </c>
      <c r="E57" s="53" t="s">
        <v>1926</v>
      </c>
      <c r="F57" s="54" t="s">
        <v>4160</v>
      </c>
      <c r="G57" s="55" t="s">
        <v>743</v>
      </c>
      <c r="M57" s="15"/>
    </row>
    <row r="58" spans="1:13" ht="40" customHeight="1" x14ac:dyDescent="0.2">
      <c r="A58" s="57"/>
      <c r="B58" s="51">
        <v>37977</v>
      </c>
      <c r="C58" s="35" t="s">
        <v>3189</v>
      </c>
      <c r="D58" s="52">
        <v>4400005000703</v>
      </c>
      <c r="E58" s="53" t="s">
        <v>793</v>
      </c>
      <c r="F58" s="54" t="s">
        <v>2538</v>
      </c>
      <c r="G58" s="55" t="s">
        <v>794</v>
      </c>
      <c r="M58" s="15"/>
    </row>
    <row r="59" spans="1:13" ht="40" customHeight="1" x14ac:dyDescent="0.2">
      <c r="A59" s="57"/>
      <c r="B59" s="51">
        <v>38075</v>
      </c>
      <c r="C59" s="35" t="s">
        <v>3190</v>
      </c>
      <c r="D59" s="52">
        <v>1400001000791</v>
      </c>
      <c r="E59" s="53" t="s">
        <v>795</v>
      </c>
      <c r="F59" s="54" t="s">
        <v>796</v>
      </c>
      <c r="G59" s="55" t="s">
        <v>797</v>
      </c>
      <c r="M59" s="15"/>
    </row>
    <row r="60" spans="1:13" ht="40" customHeight="1" x14ac:dyDescent="0.2">
      <c r="A60" s="57"/>
      <c r="B60" s="51">
        <v>38217</v>
      </c>
      <c r="C60" s="35" t="s">
        <v>3191</v>
      </c>
      <c r="D60" s="52">
        <v>1380001021477</v>
      </c>
      <c r="E60" s="53" t="s">
        <v>798</v>
      </c>
      <c r="F60" s="54" t="s">
        <v>799</v>
      </c>
      <c r="G60" s="55" t="s">
        <v>800</v>
      </c>
      <c r="M60" s="15"/>
    </row>
    <row r="61" spans="1:13" ht="40" customHeight="1" x14ac:dyDescent="0.2">
      <c r="A61" s="57"/>
      <c r="B61" s="51">
        <v>38330</v>
      </c>
      <c r="C61" s="35" t="s">
        <v>3192</v>
      </c>
      <c r="D61" s="52">
        <v>3380005009285</v>
      </c>
      <c r="E61" s="53" t="s">
        <v>801</v>
      </c>
      <c r="F61" s="54" t="s">
        <v>802</v>
      </c>
      <c r="G61" s="55" t="s">
        <v>803</v>
      </c>
      <c r="M61" s="15"/>
    </row>
    <row r="62" spans="1:13" ht="40" customHeight="1" x14ac:dyDescent="0.2">
      <c r="A62" s="57"/>
      <c r="B62" s="51">
        <v>38370</v>
      </c>
      <c r="C62" s="35" t="s">
        <v>3193</v>
      </c>
      <c r="D62" s="52">
        <v>5380001000139</v>
      </c>
      <c r="E62" s="53" t="s">
        <v>804</v>
      </c>
      <c r="F62" s="54" t="s">
        <v>805</v>
      </c>
      <c r="G62" s="55" t="s">
        <v>806</v>
      </c>
      <c r="M62" s="15"/>
    </row>
    <row r="63" spans="1:13" ht="40" customHeight="1" x14ac:dyDescent="0.2">
      <c r="A63" s="57"/>
      <c r="B63" s="51">
        <v>38470</v>
      </c>
      <c r="C63" s="35" t="s">
        <v>3194</v>
      </c>
      <c r="D63" s="52">
        <v>2420001006729</v>
      </c>
      <c r="E63" s="53" t="s">
        <v>807</v>
      </c>
      <c r="F63" s="54" t="s">
        <v>808</v>
      </c>
      <c r="G63" s="55" t="s">
        <v>809</v>
      </c>
      <c r="M63" s="15"/>
    </row>
    <row r="64" spans="1:13" ht="40" customHeight="1" x14ac:dyDescent="0.2">
      <c r="A64" s="57"/>
      <c r="B64" s="51">
        <v>39100</v>
      </c>
      <c r="C64" s="35" t="s">
        <v>3195</v>
      </c>
      <c r="D64" s="52">
        <v>2380001013597</v>
      </c>
      <c r="E64" s="53" t="s">
        <v>810</v>
      </c>
      <c r="F64" s="54" t="s">
        <v>811</v>
      </c>
      <c r="G64" s="55" t="s">
        <v>812</v>
      </c>
      <c r="M64" s="15"/>
    </row>
    <row r="65" spans="1:13" ht="40" customHeight="1" x14ac:dyDescent="0.2">
      <c r="A65" s="57"/>
      <c r="B65" s="51">
        <v>39398</v>
      </c>
      <c r="C65" s="35" t="s">
        <v>3196</v>
      </c>
      <c r="D65" s="52">
        <v>3370001011741</v>
      </c>
      <c r="E65" s="53" t="s">
        <v>2356</v>
      </c>
      <c r="F65" s="54" t="s">
        <v>813</v>
      </c>
      <c r="G65" s="55" t="s">
        <v>814</v>
      </c>
      <c r="M65" s="15"/>
    </row>
    <row r="66" spans="1:13" ht="40" customHeight="1" x14ac:dyDescent="0.2">
      <c r="A66" s="57"/>
      <c r="B66" s="51">
        <v>39841</v>
      </c>
      <c r="C66" s="35" t="s">
        <v>3197</v>
      </c>
      <c r="D66" s="52">
        <v>8400502001183</v>
      </c>
      <c r="E66" s="53" t="s">
        <v>2353</v>
      </c>
      <c r="F66" s="54" t="s">
        <v>2539</v>
      </c>
      <c r="G66" s="55" t="s">
        <v>815</v>
      </c>
      <c r="M66" s="15"/>
    </row>
    <row r="67" spans="1:13" ht="40" customHeight="1" x14ac:dyDescent="0.2">
      <c r="A67" s="57"/>
      <c r="B67" s="51">
        <v>39842</v>
      </c>
      <c r="C67" s="35" t="s">
        <v>3198</v>
      </c>
      <c r="D67" s="52">
        <v>2420002015613</v>
      </c>
      <c r="E67" s="53" t="s">
        <v>816</v>
      </c>
      <c r="F67" s="54" t="s">
        <v>817</v>
      </c>
      <c r="G67" s="55" t="s">
        <v>818</v>
      </c>
      <c r="M67" s="15"/>
    </row>
    <row r="68" spans="1:13" ht="40" customHeight="1" x14ac:dyDescent="0.2">
      <c r="A68" s="57"/>
      <c r="B68" s="51">
        <v>39868</v>
      </c>
      <c r="C68" s="35" t="s">
        <v>3199</v>
      </c>
      <c r="D68" s="52">
        <v>4370201003208</v>
      </c>
      <c r="E68" s="53" t="s">
        <v>819</v>
      </c>
      <c r="F68" s="54" t="s">
        <v>2540</v>
      </c>
      <c r="G68" s="55" t="s">
        <v>820</v>
      </c>
      <c r="M68" s="15"/>
    </row>
    <row r="69" spans="1:13" ht="40" customHeight="1" x14ac:dyDescent="0.2">
      <c r="A69" s="57"/>
      <c r="B69" s="51">
        <v>39944</v>
      </c>
      <c r="C69" s="35" t="s">
        <v>3200</v>
      </c>
      <c r="D69" s="52">
        <v>3370001012186</v>
      </c>
      <c r="E69" s="53" t="s">
        <v>741</v>
      </c>
      <c r="F69" s="54" t="s">
        <v>4489</v>
      </c>
      <c r="G69" s="55" t="s">
        <v>821</v>
      </c>
      <c r="M69" s="15"/>
    </row>
    <row r="70" spans="1:13" ht="40" customHeight="1" x14ac:dyDescent="0.2">
      <c r="A70" s="57"/>
      <c r="B70" s="51">
        <v>40022</v>
      </c>
      <c r="C70" s="35" t="s">
        <v>3201</v>
      </c>
      <c r="D70" s="52">
        <v>2380001000777</v>
      </c>
      <c r="E70" s="53" t="s">
        <v>822</v>
      </c>
      <c r="F70" s="54" t="s">
        <v>823</v>
      </c>
      <c r="G70" s="55" t="s">
        <v>824</v>
      </c>
      <c r="M70" s="15"/>
    </row>
    <row r="71" spans="1:13" ht="40" customHeight="1" x14ac:dyDescent="0.2">
      <c r="A71" s="57"/>
      <c r="B71" s="51">
        <v>40211</v>
      </c>
      <c r="C71" s="35" t="s">
        <v>3202</v>
      </c>
      <c r="D71" s="52">
        <v>2410001005806</v>
      </c>
      <c r="E71" s="53" t="s">
        <v>825</v>
      </c>
      <c r="F71" s="54" t="s">
        <v>2541</v>
      </c>
      <c r="G71" s="55" t="s">
        <v>826</v>
      </c>
      <c r="M71" s="15"/>
    </row>
    <row r="72" spans="1:13" ht="40" customHeight="1" x14ac:dyDescent="0.2">
      <c r="A72" s="57"/>
      <c r="B72" s="51">
        <v>40226</v>
      </c>
      <c r="C72" s="35" t="s">
        <v>3203</v>
      </c>
      <c r="D72" s="52">
        <v>9400601000861</v>
      </c>
      <c r="E72" s="53" t="s">
        <v>779</v>
      </c>
      <c r="F72" s="54" t="s">
        <v>1660</v>
      </c>
      <c r="G72" s="55" t="s">
        <v>827</v>
      </c>
      <c r="M72" s="15"/>
    </row>
    <row r="73" spans="1:13" ht="40" customHeight="1" x14ac:dyDescent="0.2">
      <c r="A73" s="57"/>
      <c r="B73" s="51">
        <v>40339</v>
      </c>
      <c r="C73" s="35" t="s">
        <v>3204</v>
      </c>
      <c r="D73" s="52">
        <v>7370205000108</v>
      </c>
      <c r="E73" s="53" t="s">
        <v>1661</v>
      </c>
      <c r="F73" s="54" t="s">
        <v>2542</v>
      </c>
      <c r="G73" s="55" t="s">
        <v>1662</v>
      </c>
      <c r="M73" s="15"/>
    </row>
    <row r="74" spans="1:13" ht="40" customHeight="1" x14ac:dyDescent="0.2">
      <c r="A74" s="57"/>
      <c r="B74" s="51">
        <v>40526</v>
      </c>
      <c r="C74" s="35" t="s">
        <v>3205</v>
      </c>
      <c r="D74" s="52">
        <v>7400001006791</v>
      </c>
      <c r="E74" s="53" t="s">
        <v>828</v>
      </c>
      <c r="F74" s="54" t="s">
        <v>2543</v>
      </c>
      <c r="G74" s="55" t="s">
        <v>829</v>
      </c>
      <c r="M74" s="15"/>
    </row>
    <row r="75" spans="1:13" ht="40" customHeight="1" x14ac:dyDescent="0.2">
      <c r="A75" s="57"/>
      <c r="B75" s="51">
        <v>40723</v>
      </c>
      <c r="C75" s="35" t="s">
        <v>3206</v>
      </c>
      <c r="D75" s="52">
        <v>6370301000037</v>
      </c>
      <c r="E75" s="53" t="s">
        <v>830</v>
      </c>
      <c r="F75" s="54" t="s">
        <v>2544</v>
      </c>
      <c r="G75" s="55" t="s">
        <v>831</v>
      </c>
      <c r="M75" s="15"/>
    </row>
    <row r="76" spans="1:13" ht="40" customHeight="1" x14ac:dyDescent="0.2">
      <c r="A76" s="57"/>
      <c r="B76" s="51">
        <v>40794</v>
      </c>
      <c r="C76" s="35" t="s">
        <v>3207</v>
      </c>
      <c r="D76" s="52">
        <v>5380002024211</v>
      </c>
      <c r="E76" s="53" t="s">
        <v>1663</v>
      </c>
      <c r="F76" s="54" t="s">
        <v>2545</v>
      </c>
      <c r="G76" s="55" t="s">
        <v>1664</v>
      </c>
      <c r="M76" s="15"/>
    </row>
    <row r="77" spans="1:13" ht="40" customHeight="1" x14ac:dyDescent="0.2">
      <c r="A77" s="57"/>
      <c r="B77" s="51">
        <v>40885</v>
      </c>
      <c r="C77" s="35" t="s">
        <v>3208</v>
      </c>
      <c r="D77" s="52">
        <v>3370001006931</v>
      </c>
      <c r="E77" s="53" t="s">
        <v>757</v>
      </c>
      <c r="F77" s="54" t="s">
        <v>2546</v>
      </c>
      <c r="G77" s="55" t="s">
        <v>832</v>
      </c>
      <c r="M77" s="15"/>
    </row>
    <row r="78" spans="1:13" ht="40" customHeight="1" x14ac:dyDescent="0.2">
      <c r="A78" s="57"/>
      <c r="B78" s="51">
        <v>41138</v>
      </c>
      <c r="C78" s="35" t="s">
        <v>3209</v>
      </c>
      <c r="D78" s="52">
        <v>7390001012197</v>
      </c>
      <c r="E78" s="53" t="s">
        <v>833</v>
      </c>
      <c r="F78" s="54" t="s">
        <v>2547</v>
      </c>
      <c r="G78" s="55" t="s">
        <v>834</v>
      </c>
      <c r="M78" s="15"/>
    </row>
    <row r="79" spans="1:13" ht="40" customHeight="1" x14ac:dyDescent="0.2">
      <c r="A79" s="57"/>
      <c r="B79" s="51">
        <v>41261</v>
      </c>
      <c r="C79" s="35" t="s">
        <v>3210</v>
      </c>
      <c r="D79" s="52">
        <v>5400001007692</v>
      </c>
      <c r="E79" s="53" t="s">
        <v>835</v>
      </c>
      <c r="F79" s="54" t="s">
        <v>2548</v>
      </c>
      <c r="G79" s="55" t="s">
        <v>836</v>
      </c>
      <c r="M79" s="15"/>
    </row>
    <row r="80" spans="1:13" ht="40" customHeight="1" x14ac:dyDescent="0.2">
      <c r="A80" s="57"/>
      <c r="B80" s="51">
        <v>41387</v>
      </c>
      <c r="C80" s="35" t="s">
        <v>3211</v>
      </c>
      <c r="D80" s="52">
        <v>6420001006353</v>
      </c>
      <c r="E80" s="53" t="s">
        <v>837</v>
      </c>
      <c r="F80" s="54" t="s">
        <v>2549</v>
      </c>
      <c r="G80" s="55" t="s">
        <v>838</v>
      </c>
      <c r="M80" s="15"/>
    </row>
    <row r="81" spans="1:13" ht="40" customHeight="1" x14ac:dyDescent="0.2">
      <c r="A81" s="57"/>
      <c r="B81" s="51">
        <v>41603</v>
      </c>
      <c r="C81" s="35" t="s">
        <v>3212</v>
      </c>
      <c r="D81" s="52">
        <v>6380001015813</v>
      </c>
      <c r="E81" s="53" t="s">
        <v>839</v>
      </c>
      <c r="F81" s="54" t="s">
        <v>2550</v>
      </c>
      <c r="G81" s="55" t="s">
        <v>2198</v>
      </c>
      <c r="M81" s="15"/>
    </row>
    <row r="82" spans="1:13" ht="40" customHeight="1" x14ac:dyDescent="0.2">
      <c r="A82" s="57"/>
      <c r="B82" s="51">
        <v>41606</v>
      </c>
      <c r="C82" s="35" t="s">
        <v>3213</v>
      </c>
      <c r="D82" s="52">
        <v>5380001007984</v>
      </c>
      <c r="E82" s="53" t="s">
        <v>840</v>
      </c>
      <c r="F82" s="54" t="s">
        <v>2551</v>
      </c>
      <c r="G82" s="55" t="s">
        <v>841</v>
      </c>
      <c r="M82" s="15"/>
    </row>
    <row r="83" spans="1:13" ht="40" customHeight="1" x14ac:dyDescent="0.2">
      <c r="A83" s="57"/>
      <c r="B83" s="51">
        <v>41647</v>
      </c>
      <c r="C83" s="35" t="s">
        <v>3214</v>
      </c>
      <c r="D83" s="52">
        <v>5400001003502</v>
      </c>
      <c r="E83" s="53" t="s">
        <v>842</v>
      </c>
      <c r="F83" s="54" t="s">
        <v>2552</v>
      </c>
      <c r="G83" s="55" t="s">
        <v>843</v>
      </c>
      <c r="M83" s="15"/>
    </row>
    <row r="84" spans="1:13" ht="40" customHeight="1" x14ac:dyDescent="0.2">
      <c r="A84" s="57"/>
      <c r="B84" s="51">
        <v>41648</v>
      </c>
      <c r="C84" s="35" t="s">
        <v>3215</v>
      </c>
      <c r="D84" s="52">
        <v>4400001000021</v>
      </c>
      <c r="E84" s="53" t="s">
        <v>842</v>
      </c>
      <c r="F84" s="54" t="s">
        <v>2553</v>
      </c>
      <c r="G84" s="55" t="s">
        <v>844</v>
      </c>
      <c r="M84" s="15"/>
    </row>
    <row r="85" spans="1:13" ht="40" customHeight="1" x14ac:dyDescent="0.2">
      <c r="A85" s="57"/>
      <c r="B85" s="51">
        <v>41670</v>
      </c>
      <c r="C85" s="35" t="s">
        <v>3216</v>
      </c>
      <c r="D85" s="52">
        <v>8400501000095</v>
      </c>
      <c r="E85" s="53" t="s">
        <v>845</v>
      </c>
      <c r="F85" s="54" t="s">
        <v>2554</v>
      </c>
      <c r="G85" s="55" t="s">
        <v>846</v>
      </c>
      <c r="M85" s="15"/>
    </row>
    <row r="86" spans="1:13" ht="40" customHeight="1" x14ac:dyDescent="0.2">
      <c r="A86" s="57"/>
      <c r="B86" s="51">
        <v>41690</v>
      </c>
      <c r="C86" s="35" t="s">
        <v>3217</v>
      </c>
      <c r="D86" s="52">
        <v>8420001006194</v>
      </c>
      <c r="E86" s="53" t="s">
        <v>847</v>
      </c>
      <c r="F86" s="54" t="s">
        <v>2555</v>
      </c>
      <c r="G86" s="55" t="s">
        <v>848</v>
      </c>
      <c r="M86" s="15"/>
    </row>
    <row r="87" spans="1:13" ht="40" customHeight="1" x14ac:dyDescent="0.2">
      <c r="A87" s="57"/>
      <c r="B87" s="51">
        <v>41709</v>
      </c>
      <c r="C87" s="35" t="s">
        <v>3218</v>
      </c>
      <c r="D87" s="52">
        <v>5380001017133</v>
      </c>
      <c r="E87" s="53" t="s">
        <v>849</v>
      </c>
      <c r="F87" s="54" t="s">
        <v>2556</v>
      </c>
      <c r="G87" s="55" t="s">
        <v>850</v>
      </c>
      <c r="M87" s="15"/>
    </row>
    <row r="88" spans="1:13" ht="40" customHeight="1" x14ac:dyDescent="0.2">
      <c r="A88" s="57"/>
      <c r="B88" s="51">
        <v>41712</v>
      </c>
      <c r="C88" s="35" t="s">
        <v>3219</v>
      </c>
      <c r="D88" s="52">
        <v>1390001007062</v>
      </c>
      <c r="E88" s="53" t="s">
        <v>851</v>
      </c>
      <c r="F88" s="54" t="s">
        <v>852</v>
      </c>
      <c r="G88" s="55" t="s">
        <v>853</v>
      </c>
      <c r="M88" s="15"/>
    </row>
    <row r="89" spans="1:13" ht="40" customHeight="1" x14ac:dyDescent="0.2">
      <c r="A89" s="57"/>
      <c r="B89" s="51">
        <v>41722</v>
      </c>
      <c r="C89" s="35" t="s">
        <v>3220</v>
      </c>
      <c r="D89" s="52">
        <v>7400001007121</v>
      </c>
      <c r="E89" s="53" t="s">
        <v>854</v>
      </c>
      <c r="F89" s="54" t="s">
        <v>2557</v>
      </c>
      <c r="G89" s="55" t="s">
        <v>855</v>
      </c>
      <c r="M89" s="15"/>
    </row>
    <row r="90" spans="1:13" ht="40" customHeight="1" x14ac:dyDescent="0.2">
      <c r="A90" s="57"/>
      <c r="B90" s="51">
        <v>41722</v>
      </c>
      <c r="C90" s="54" t="s">
        <v>4490</v>
      </c>
      <c r="D90" s="52">
        <v>3390001001468</v>
      </c>
      <c r="E90" s="53" t="s">
        <v>856</v>
      </c>
      <c r="F90" s="54" t="s">
        <v>2558</v>
      </c>
      <c r="G90" s="55" t="s">
        <v>857</v>
      </c>
      <c r="M90" s="15"/>
    </row>
    <row r="91" spans="1:13" ht="40" customHeight="1" x14ac:dyDescent="0.2">
      <c r="A91" s="56"/>
      <c r="B91" s="51">
        <v>41724</v>
      </c>
      <c r="C91" s="35" t="s">
        <v>3221</v>
      </c>
      <c r="D91" s="52">
        <v>2390001000223</v>
      </c>
      <c r="E91" s="53" t="s">
        <v>858</v>
      </c>
      <c r="F91" s="54" t="s">
        <v>2559</v>
      </c>
      <c r="G91" s="55" t="s">
        <v>859</v>
      </c>
      <c r="M91" s="15"/>
    </row>
    <row r="92" spans="1:13" ht="40" customHeight="1" x14ac:dyDescent="0.2">
      <c r="A92" s="58"/>
      <c r="B92" s="51">
        <v>41760</v>
      </c>
      <c r="C92" s="35" t="s">
        <v>3222</v>
      </c>
      <c r="D92" s="52">
        <v>6380001002506</v>
      </c>
      <c r="E92" s="53" t="s">
        <v>860</v>
      </c>
      <c r="F92" s="54" t="s">
        <v>2560</v>
      </c>
      <c r="G92" s="55" t="s">
        <v>861</v>
      </c>
      <c r="M92" s="15"/>
    </row>
    <row r="93" spans="1:13" ht="40" customHeight="1" x14ac:dyDescent="0.2">
      <c r="A93" s="58"/>
      <c r="B93" s="51">
        <v>41789</v>
      </c>
      <c r="C93" s="35" t="s">
        <v>3223</v>
      </c>
      <c r="D93" s="52">
        <v>5380001001871</v>
      </c>
      <c r="E93" s="53" t="s">
        <v>1665</v>
      </c>
      <c r="F93" s="54" t="s">
        <v>4487</v>
      </c>
      <c r="G93" s="55" t="s">
        <v>1666</v>
      </c>
      <c r="M93" s="15"/>
    </row>
    <row r="94" spans="1:13" ht="40" customHeight="1" x14ac:dyDescent="0.2">
      <c r="A94" s="59"/>
      <c r="B94" s="51">
        <v>41801</v>
      </c>
      <c r="C94" s="35" t="s">
        <v>4488</v>
      </c>
      <c r="D94" s="52">
        <v>2380002007326</v>
      </c>
      <c r="E94" s="53" t="s">
        <v>862</v>
      </c>
      <c r="F94" s="54" t="s">
        <v>2561</v>
      </c>
      <c r="G94" s="55" t="s">
        <v>863</v>
      </c>
      <c r="M94" s="15"/>
    </row>
    <row r="95" spans="1:13" ht="40" customHeight="1" x14ac:dyDescent="0.2">
      <c r="A95" s="26"/>
      <c r="B95" s="51">
        <v>41816</v>
      </c>
      <c r="C95" s="35" t="s">
        <v>3224</v>
      </c>
      <c r="D95" s="52">
        <v>6390001006737</v>
      </c>
      <c r="E95" s="53" t="s">
        <v>864</v>
      </c>
      <c r="F95" s="54" t="s">
        <v>2562</v>
      </c>
      <c r="G95" s="55" t="s">
        <v>865</v>
      </c>
      <c r="M95" s="15"/>
    </row>
    <row r="96" spans="1:13" ht="40" customHeight="1" x14ac:dyDescent="0.2">
      <c r="A96" s="26"/>
      <c r="B96" s="51">
        <v>41981</v>
      </c>
      <c r="C96" s="35" t="s">
        <v>3225</v>
      </c>
      <c r="D96" s="52">
        <v>1380001013771</v>
      </c>
      <c r="E96" s="53" t="s">
        <v>866</v>
      </c>
      <c r="F96" s="54" t="s">
        <v>2563</v>
      </c>
      <c r="G96" s="55" t="s">
        <v>867</v>
      </c>
      <c r="M96" s="15"/>
    </row>
    <row r="97" spans="1:13" ht="40" customHeight="1" x14ac:dyDescent="0.2">
      <c r="A97" s="26"/>
      <c r="B97" s="51">
        <v>41990</v>
      </c>
      <c r="C97" s="35" t="s">
        <v>3226</v>
      </c>
      <c r="D97" s="52">
        <v>1390001013754</v>
      </c>
      <c r="E97" s="53" t="s">
        <v>868</v>
      </c>
      <c r="F97" s="54" t="s">
        <v>2564</v>
      </c>
      <c r="G97" s="55" t="s">
        <v>869</v>
      </c>
      <c r="M97" s="15"/>
    </row>
    <row r="98" spans="1:13" ht="40" customHeight="1" x14ac:dyDescent="0.2">
      <c r="A98" s="26"/>
      <c r="B98" s="51">
        <v>42058</v>
      </c>
      <c r="C98" s="35" t="s">
        <v>3227</v>
      </c>
      <c r="D98" s="52">
        <v>2010001148232</v>
      </c>
      <c r="E98" s="53" t="s">
        <v>870</v>
      </c>
      <c r="F98" s="54" t="s">
        <v>871</v>
      </c>
      <c r="G98" s="55" t="s">
        <v>872</v>
      </c>
      <c r="M98" s="15"/>
    </row>
    <row r="99" spans="1:13" ht="40" customHeight="1" x14ac:dyDescent="0.2">
      <c r="A99" s="26"/>
      <c r="B99" s="51">
        <v>42215</v>
      </c>
      <c r="C99" s="35" t="s">
        <v>873</v>
      </c>
      <c r="D99" s="52">
        <v>8370302002121</v>
      </c>
      <c r="E99" s="53" t="s">
        <v>1667</v>
      </c>
      <c r="F99" s="54" t="s">
        <v>2565</v>
      </c>
      <c r="G99" s="55" t="s">
        <v>1668</v>
      </c>
      <c r="M99" s="15"/>
    </row>
    <row r="100" spans="1:13" ht="40" customHeight="1" x14ac:dyDescent="0.2">
      <c r="A100" s="26"/>
      <c r="B100" s="51">
        <v>42277</v>
      </c>
      <c r="C100" s="35" t="s">
        <v>3228</v>
      </c>
      <c r="D100" s="52">
        <v>1400501000102</v>
      </c>
      <c r="E100" s="53" t="s">
        <v>874</v>
      </c>
      <c r="F100" s="54" t="s">
        <v>2566</v>
      </c>
      <c r="G100" s="55" t="s">
        <v>875</v>
      </c>
      <c r="M100" s="15"/>
    </row>
    <row r="101" spans="1:13" ht="40" customHeight="1" x14ac:dyDescent="0.2">
      <c r="A101" s="26"/>
      <c r="B101" s="51">
        <v>42324</v>
      </c>
      <c r="C101" s="35" t="s">
        <v>3229</v>
      </c>
      <c r="D101" s="52">
        <v>4370001013415</v>
      </c>
      <c r="E101" s="53" t="s">
        <v>879</v>
      </c>
      <c r="F101" s="54" t="s">
        <v>2567</v>
      </c>
      <c r="G101" s="55" t="s">
        <v>880</v>
      </c>
      <c r="M101" s="15"/>
    </row>
    <row r="102" spans="1:13" ht="40" customHeight="1" x14ac:dyDescent="0.2">
      <c r="A102" s="26"/>
      <c r="B102" s="51">
        <v>42472</v>
      </c>
      <c r="C102" s="35" t="s">
        <v>3230</v>
      </c>
      <c r="D102" s="52">
        <v>1380001025412</v>
      </c>
      <c r="E102" s="53" t="s">
        <v>881</v>
      </c>
      <c r="F102" s="54" t="s">
        <v>2568</v>
      </c>
      <c r="G102" s="55" t="s">
        <v>882</v>
      </c>
      <c r="M102" s="15"/>
    </row>
    <row r="103" spans="1:13" ht="40" customHeight="1" x14ac:dyDescent="0.2">
      <c r="A103" s="26"/>
      <c r="B103" s="51">
        <v>42643</v>
      </c>
      <c r="C103" s="35" t="s">
        <v>3231</v>
      </c>
      <c r="D103" s="52">
        <v>1370601000229</v>
      </c>
      <c r="E103" s="53" t="s">
        <v>883</v>
      </c>
      <c r="F103" s="54" t="s">
        <v>2569</v>
      </c>
      <c r="G103" s="55" t="s">
        <v>884</v>
      </c>
      <c r="M103" s="15"/>
    </row>
    <row r="104" spans="1:13" ht="40" customHeight="1" x14ac:dyDescent="0.2">
      <c r="A104" s="26"/>
      <c r="B104" s="51">
        <v>42907</v>
      </c>
      <c r="C104" s="35" t="s">
        <v>3232</v>
      </c>
      <c r="D104" s="52">
        <v>9420001011350</v>
      </c>
      <c r="E104" s="53" t="s">
        <v>1669</v>
      </c>
      <c r="F104" s="54" t="s">
        <v>2570</v>
      </c>
      <c r="G104" s="55" t="s">
        <v>1670</v>
      </c>
      <c r="M104" s="15"/>
    </row>
    <row r="105" spans="1:13" ht="40" customHeight="1" x14ac:dyDescent="0.2">
      <c r="A105" s="26"/>
      <c r="B105" s="51">
        <v>42915</v>
      </c>
      <c r="C105" s="35" t="s">
        <v>3233</v>
      </c>
      <c r="D105" s="52">
        <v>8410002007754</v>
      </c>
      <c r="E105" s="53" t="s">
        <v>4173</v>
      </c>
      <c r="F105" s="35" t="s">
        <v>4174</v>
      </c>
      <c r="G105" s="55" t="s">
        <v>4175</v>
      </c>
      <c r="M105" s="15"/>
    </row>
    <row r="106" spans="1:13" ht="40" customHeight="1" x14ac:dyDescent="0.2">
      <c r="A106" s="26"/>
      <c r="B106" s="51">
        <v>43090</v>
      </c>
      <c r="C106" s="35" t="s">
        <v>3234</v>
      </c>
      <c r="D106" s="52">
        <v>8380005000157</v>
      </c>
      <c r="E106" s="53" t="s">
        <v>1671</v>
      </c>
      <c r="F106" s="54" t="s">
        <v>2571</v>
      </c>
      <c r="G106" s="55" t="s">
        <v>1672</v>
      </c>
      <c r="M106" s="15"/>
    </row>
    <row r="107" spans="1:13" ht="40" customHeight="1" x14ac:dyDescent="0.2">
      <c r="A107" s="26"/>
      <c r="B107" s="51">
        <v>43277</v>
      </c>
      <c r="C107" s="35" t="s">
        <v>3235</v>
      </c>
      <c r="D107" s="52">
        <v>9400001009025</v>
      </c>
      <c r="E107" s="53" t="s">
        <v>1673</v>
      </c>
      <c r="F107" s="54" t="s">
        <v>2572</v>
      </c>
      <c r="G107" s="55" t="s">
        <v>1674</v>
      </c>
      <c r="M107" s="15"/>
    </row>
    <row r="108" spans="1:13" ht="40" customHeight="1" x14ac:dyDescent="0.2">
      <c r="A108" s="26"/>
      <c r="B108" s="51">
        <v>43277</v>
      </c>
      <c r="C108" s="35" t="s">
        <v>3236</v>
      </c>
      <c r="D108" s="52">
        <v>4370501000037</v>
      </c>
      <c r="E108" s="53" t="s">
        <v>1675</v>
      </c>
      <c r="F108" s="54" t="s">
        <v>2573</v>
      </c>
      <c r="G108" s="55" t="s">
        <v>1676</v>
      </c>
      <c r="M108" s="15"/>
    </row>
    <row r="109" spans="1:13" ht="40" customHeight="1" x14ac:dyDescent="0.2">
      <c r="A109" s="26"/>
      <c r="B109" s="51">
        <v>43398</v>
      </c>
      <c r="C109" s="35" t="s">
        <v>3237</v>
      </c>
      <c r="D109" s="52">
        <v>7400001014183</v>
      </c>
      <c r="E109" s="53" t="s">
        <v>885</v>
      </c>
      <c r="F109" s="35" t="s">
        <v>2574</v>
      </c>
      <c r="G109" s="55" t="s">
        <v>886</v>
      </c>
      <c r="M109" s="15"/>
    </row>
    <row r="110" spans="1:13" ht="40" customHeight="1" x14ac:dyDescent="0.2">
      <c r="A110" s="26"/>
      <c r="B110" s="51">
        <v>43448</v>
      </c>
      <c r="C110" s="35" t="s">
        <v>3238</v>
      </c>
      <c r="D110" s="52">
        <v>2400501000398</v>
      </c>
      <c r="E110" s="53" t="s">
        <v>845</v>
      </c>
      <c r="F110" s="35" t="s">
        <v>2575</v>
      </c>
      <c r="G110" s="55" t="s">
        <v>1677</v>
      </c>
      <c r="M110" s="15"/>
    </row>
    <row r="111" spans="1:13" ht="40" customHeight="1" x14ac:dyDescent="0.2">
      <c r="A111" s="26"/>
      <c r="B111" s="51" t="s">
        <v>1624</v>
      </c>
      <c r="C111" s="35" t="s">
        <v>3239</v>
      </c>
      <c r="D111" s="52">
        <v>7420001006740</v>
      </c>
      <c r="E111" s="53" t="s">
        <v>1678</v>
      </c>
      <c r="F111" s="35" t="s">
        <v>2576</v>
      </c>
      <c r="G111" s="55" t="s">
        <v>1679</v>
      </c>
      <c r="M111" s="15"/>
    </row>
    <row r="112" spans="1:13" ht="40" customHeight="1" x14ac:dyDescent="0.2">
      <c r="A112" s="26"/>
      <c r="B112" s="60">
        <v>43840</v>
      </c>
      <c r="C112" s="35" t="s">
        <v>3240</v>
      </c>
      <c r="D112" s="52">
        <v>6010001193794</v>
      </c>
      <c r="E112" s="53" t="s">
        <v>1680</v>
      </c>
      <c r="F112" s="54" t="s">
        <v>2577</v>
      </c>
      <c r="G112" s="55" t="s">
        <v>1681</v>
      </c>
      <c r="M112" s="15"/>
    </row>
    <row r="113" spans="1:13" ht="40" customHeight="1" x14ac:dyDescent="0.2">
      <c r="A113" s="26"/>
      <c r="B113" s="51">
        <v>44005</v>
      </c>
      <c r="C113" s="35" t="s">
        <v>3241</v>
      </c>
      <c r="D113" s="52">
        <v>1390001004349</v>
      </c>
      <c r="E113" s="53" t="s">
        <v>2331</v>
      </c>
      <c r="F113" s="54" t="s">
        <v>2578</v>
      </c>
      <c r="G113" s="55" t="s">
        <v>2199</v>
      </c>
      <c r="M113" s="15"/>
    </row>
    <row r="114" spans="1:13" ht="40" customHeight="1" x14ac:dyDescent="0.2">
      <c r="A114" s="26"/>
      <c r="B114" s="51">
        <v>44005</v>
      </c>
      <c r="C114" s="35" t="s">
        <v>3242</v>
      </c>
      <c r="D114" s="52">
        <v>6390001015944</v>
      </c>
      <c r="E114" s="53" t="s">
        <v>4170</v>
      </c>
      <c r="F114" s="54" t="s">
        <v>4171</v>
      </c>
      <c r="G114" s="55" t="s">
        <v>4172</v>
      </c>
      <c r="M114" s="15"/>
    </row>
    <row r="115" spans="1:13" ht="40" customHeight="1" x14ac:dyDescent="0.2">
      <c r="A115" s="26"/>
      <c r="B115" s="51">
        <v>44146</v>
      </c>
      <c r="C115" s="35" t="s">
        <v>3243</v>
      </c>
      <c r="D115" s="52">
        <v>8420001005675</v>
      </c>
      <c r="E115" s="53" t="s">
        <v>1900</v>
      </c>
      <c r="F115" s="54" t="s">
        <v>2579</v>
      </c>
      <c r="G115" s="55" t="s">
        <v>1901</v>
      </c>
      <c r="M115" s="15"/>
    </row>
    <row r="116" spans="1:13" ht="40" customHeight="1" x14ac:dyDescent="0.2">
      <c r="A116" s="26"/>
      <c r="B116" s="51">
        <v>44638</v>
      </c>
      <c r="C116" s="35" t="s">
        <v>3244</v>
      </c>
      <c r="D116" s="52">
        <v>2380001011304</v>
      </c>
      <c r="E116" s="53" t="s">
        <v>2200</v>
      </c>
      <c r="F116" s="54" t="s">
        <v>2580</v>
      </c>
      <c r="G116" s="55" t="s">
        <v>2201</v>
      </c>
      <c r="M116" s="15"/>
    </row>
    <row r="117" spans="1:13" ht="40" customHeight="1" x14ac:dyDescent="0.2">
      <c r="A117" s="26"/>
      <c r="B117" s="51">
        <v>44705</v>
      </c>
      <c r="C117" s="35" t="s">
        <v>3245</v>
      </c>
      <c r="D117" s="52">
        <v>4390001016597</v>
      </c>
      <c r="E117" s="53" t="s">
        <v>876</v>
      </c>
      <c r="F117" s="54" t="s">
        <v>877</v>
      </c>
      <c r="G117" s="55" t="s">
        <v>878</v>
      </c>
      <c r="M117" s="15"/>
    </row>
    <row r="118" spans="1:13" ht="40" customHeight="1" x14ac:dyDescent="0.2">
      <c r="A118" s="26"/>
      <c r="B118" s="51">
        <v>44720</v>
      </c>
      <c r="C118" s="35" t="s">
        <v>3246</v>
      </c>
      <c r="D118" s="52">
        <v>6370001002622</v>
      </c>
      <c r="E118" s="53" t="s">
        <v>2291</v>
      </c>
      <c r="F118" s="54" t="s">
        <v>2581</v>
      </c>
      <c r="G118" s="55" t="s">
        <v>2292</v>
      </c>
      <c r="M118" s="15"/>
    </row>
    <row r="119" spans="1:13" ht="40" customHeight="1" x14ac:dyDescent="0.2">
      <c r="A119" s="26"/>
      <c r="B119" s="51">
        <v>44720</v>
      </c>
      <c r="C119" s="35" t="s">
        <v>3247</v>
      </c>
      <c r="D119" s="52">
        <v>3390001011995</v>
      </c>
      <c r="E119" s="53" t="s">
        <v>2293</v>
      </c>
      <c r="F119" s="54" t="s">
        <v>2582</v>
      </c>
      <c r="G119" s="55" t="s">
        <v>2294</v>
      </c>
      <c r="M119" s="15"/>
    </row>
    <row r="120" spans="1:13" ht="40" customHeight="1" x14ac:dyDescent="0.2">
      <c r="A120" s="26"/>
      <c r="B120" s="51">
        <v>45075</v>
      </c>
      <c r="C120" s="35" t="s">
        <v>3248</v>
      </c>
      <c r="D120" s="52">
        <v>8410001001956</v>
      </c>
      <c r="E120" s="53" t="s">
        <v>2459</v>
      </c>
      <c r="F120" s="54" t="s">
        <v>2583</v>
      </c>
      <c r="G120" s="55" t="s">
        <v>2460</v>
      </c>
      <c r="M120" s="15"/>
    </row>
    <row r="121" spans="1:13" ht="40" customHeight="1" x14ac:dyDescent="0.2">
      <c r="A121" s="26"/>
      <c r="B121" s="51">
        <v>45099</v>
      </c>
      <c r="C121" s="35" t="s">
        <v>3249</v>
      </c>
      <c r="D121" s="52">
        <v>4380001001864</v>
      </c>
      <c r="E121" s="53" t="s">
        <v>2465</v>
      </c>
      <c r="F121" s="54" t="s">
        <v>2584</v>
      </c>
      <c r="G121" s="55" t="s">
        <v>2466</v>
      </c>
      <c r="M121" s="15"/>
    </row>
    <row r="122" spans="1:13" ht="40" customHeight="1" x14ac:dyDescent="0.2">
      <c r="A122" s="26"/>
      <c r="B122" s="51">
        <v>45217</v>
      </c>
      <c r="C122" s="35" t="s">
        <v>3998</v>
      </c>
      <c r="D122" s="52">
        <v>6380001015540</v>
      </c>
      <c r="E122" s="53" t="s">
        <v>3999</v>
      </c>
      <c r="F122" s="54" t="s">
        <v>4000</v>
      </c>
      <c r="G122" s="55" t="s">
        <v>4480</v>
      </c>
      <c r="M122" s="15"/>
    </row>
    <row r="123" spans="1:13" ht="40" customHeight="1" x14ac:dyDescent="0.2">
      <c r="A123" s="26"/>
      <c r="B123" s="51">
        <v>45264</v>
      </c>
      <c r="C123" s="35" t="s">
        <v>4031</v>
      </c>
      <c r="D123" s="52">
        <v>9370101001257</v>
      </c>
      <c r="E123" s="53" t="s">
        <v>4032</v>
      </c>
      <c r="F123" s="54" t="s">
        <v>4033</v>
      </c>
      <c r="G123" s="55" t="s">
        <v>4034</v>
      </c>
      <c r="M123" s="15"/>
    </row>
    <row r="124" spans="1:13" ht="40" customHeight="1" x14ac:dyDescent="0.2">
      <c r="A124" s="26"/>
      <c r="B124" s="51">
        <v>45327</v>
      </c>
      <c r="C124" s="35" t="s">
        <v>4100</v>
      </c>
      <c r="D124" s="52">
        <v>5400001006637</v>
      </c>
      <c r="E124" s="53" t="s">
        <v>4101</v>
      </c>
      <c r="F124" s="54" t="s">
        <v>4481</v>
      </c>
      <c r="G124" s="55" t="s">
        <v>4102</v>
      </c>
      <c r="M124" s="15"/>
    </row>
    <row r="125" spans="1:13" ht="40" customHeight="1" x14ac:dyDescent="0.2">
      <c r="A125" s="26"/>
      <c r="B125" s="51">
        <v>45428</v>
      </c>
      <c r="C125" s="54" t="s">
        <v>4129</v>
      </c>
      <c r="D125" s="52">
        <v>7390001004442</v>
      </c>
      <c r="E125" s="53" t="s">
        <v>4130</v>
      </c>
      <c r="F125" s="54" t="s">
        <v>4131</v>
      </c>
      <c r="G125" s="55" t="s">
        <v>4132</v>
      </c>
      <c r="M125" s="15"/>
    </row>
    <row r="126" spans="1:13" ht="40" customHeight="1" x14ac:dyDescent="0.2">
      <c r="A126" s="26"/>
      <c r="B126" s="51">
        <v>45509</v>
      </c>
      <c r="C126" s="54" t="s">
        <v>4162</v>
      </c>
      <c r="D126" s="52">
        <v>4370001007697</v>
      </c>
      <c r="E126" s="53" t="s">
        <v>4163</v>
      </c>
      <c r="F126" s="54" t="s">
        <v>4164</v>
      </c>
      <c r="G126" s="55" t="s">
        <v>4165</v>
      </c>
      <c r="M126" s="15"/>
    </row>
    <row r="127" spans="1:13" ht="40" customHeight="1" x14ac:dyDescent="0.2">
      <c r="A127" s="26"/>
      <c r="B127" s="51">
        <v>45509</v>
      </c>
      <c r="C127" s="54" t="s">
        <v>4166</v>
      </c>
      <c r="D127" s="52">
        <v>8420001012250</v>
      </c>
      <c r="E127" s="53" t="s">
        <v>4167</v>
      </c>
      <c r="F127" s="54" t="s">
        <v>4168</v>
      </c>
      <c r="G127" s="55" t="s">
        <v>4169</v>
      </c>
      <c r="M127" s="15"/>
    </row>
    <row r="128" spans="1:13" ht="40" customHeight="1" x14ac:dyDescent="0.2">
      <c r="A128" s="26"/>
      <c r="B128" s="51">
        <v>45771</v>
      </c>
      <c r="C128" s="54" t="s">
        <v>4464</v>
      </c>
      <c r="D128" s="52">
        <v>3380001006170</v>
      </c>
      <c r="E128" s="53" t="s">
        <v>4465</v>
      </c>
      <c r="F128" s="54" t="s">
        <v>4466</v>
      </c>
      <c r="G128" s="55" t="s">
        <v>4467</v>
      </c>
      <c r="M128" s="15"/>
    </row>
    <row r="129" spans="1:13" ht="40" customHeight="1" thickBot="1" x14ac:dyDescent="0.25">
      <c r="A129" s="61"/>
      <c r="B129" s="62">
        <v>45834</v>
      </c>
      <c r="C129" s="43" t="s">
        <v>4491</v>
      </c>
      <c r="D129" s="63">
        <v>9420001007885</v>
      </c>
      <c r="E129" s="64" t="s">
        <v>4492</v>
      </c>
      <c r="F129" s="65" t="s">
        <v>4493</v>
      </c>
      <c r="G129" s="82" t="s">
        <v>4494</v>
      </c>
      <c r="M129" s="15"/>
    </row>
    <row r="130" spans="1:13" ht="40" customHeight="1" x14ac:dyDescent="0.2">
      <c r="A130" s="26" t="str">
        <f>"関東財務局"&amp;CHAR(10)&amp;"【計"&amp;COUNTA($B$130:$B$700)&amp;"業者】"</f>
        <v>関東財務局
【計571業者】</v>
      </c>
      <c r="B130" s="66">
        <v>33351</v>
      </c>
      <c r="C130" s="45" t="s">
        <v>3250</v>
      </c>
      <c r="D130" s="46">
        <v>9010001134416</v>
      </c>
      <c r="E130" s="67" t="s">
        <v>7</v>
      </c>
      <c r="F130" s="68" t="s">
        <v>492</v>
      </c>
      <c r="G130" s="69" t="s">
        <v>493</v>
      </c>
      <c r="M130" s="15"/>
    </row>
    <row r="131" spans="1:13" ht="40" customHeight="1" x14ac:dyDescent="0.2">
      <c r="A131" s="26"/>
      <c r="B131" s="70">
        <v>33351</v>
      </c>
      <c r="C131" s="35" t="s">
        <v>8</v>
      </c>
      <c r="D131" s="52">
        <v>7010001060878</v>
      </c>
      <c r="E131" s="71" t="s">
        <v>9</v>
      </c>
      <c r="F131" s="72" t="s">
        <v>10</v>
      </c>
      <c r="G131" s="73" t="s">
        <v>11</v>
      </c>
      <c r="M131" s="15"/>
    </row>
    <row r="132" spans="1:13" ht="40" customHeight="1" x14ac:dyDescent="0.2">
      <c r="A132" s="26"/>
      <c r="B132" s="70">
        <v>33360</v>
      </c>
      <c r="C132" s="35" t="s">
        <v>12</v>
      </c>
      <c r="D132" s="52">
        <v>3010401009157</v>
      </c>
      <c r="E132" s="71" t="s">
        <v>675</v>
      </c>
      <c r="F132" s="72" t="s">
        <v>2585</v>
      </c>
      <c r="G132" s="73" t="s">
        <v>1682</v>
      </c>
      <c r="M132" s="15"/>
    </row>
    <row r="133" spans="1:13" ht="40" customHeight="1" x14ac:dyDescent="0.2">
      <c r="A133" s="26"/>
      <c r="B133" s="70">
        <v>33367</v>
      </c>
      <c r="C133" s="35" t="s">
        <v>14</v>
      </c>
      <c r="D133" s="52">
        <v>2100001019416</v>
      </c>
      <c r="E133" s="71" t="s">
        <v>15</v>
      </c>
      <c r="F133" s="72" t="s">
        <v>16</v>
      </c>
      <c r="G133" s="73" t="s">
        <v>17</v>
      </c>
      <c r="M133" s="15"/>
    </row>
    <row r="134" spans="1:13" ht="40" customHeight="1" x14ac:dyDescent="0.2">
      <c r="A134" s="26"/>
      <c r="B134" s="70">
        <v>33374</v>
      </c>
      <c r="C134" s="35" t="s">
        <v>18</v>
      </c>
      <c r="D134" s="52">
        <v>4021001032431</v>
      </c>
      <c r="E134" s="71" t="s">
        <v>19</v>
      </c>
      <c r="F134" s="72" t="s">
        <v>20</v>
      </c>
      <c r="G134" s="73" t="s">
        <v>21</v>
      </c>
      <c r="M134" s="15"/>
    </row>
    <row r="135" spans="1:13" ht="40" customHeight="1" x14ac:dyDescent="0.2">
      <c r="A135" s="26"/>
      <c r="B135" s="70">
        <v>33374</v>
      </c>
      <c r="C135" s="35" t="s">
        <v>494</v>
      </c>
      <c r="D135" s="52">
        <v>7020001028858</v>
      </c>
      <c r="E135" s="71" t="s">
        <v>22</v>
      </c>
      <c r="F135" s="72" t="s">
        <v>23</v>
      </c>
      <c r="G135" s="73" t="s">
        <v>24</v>
      </c>
      <c r="M135" s="15"/>
    </row>
    <row r="136" spans="1:13" ht="40" customHeight="1" x14ac:dyDescent="0.2">
      <c r="A136" s="26"/>
      <c r="B136" s="70">
        <v>33378</v>
      </c>
      <c r="C136" s="35" t="s">
        <v>3251</v>
      </c>
      <c r="D136" s="52">
        <v>9010001043105</v>
      </c>
      <c r="E136" s="71" t="s">
        <v>25</v>
      </c>
      <c r="F136" s="72" t="s">
        <v>26</v>
      </c>
      <c r="G136" s="73" t="s">
        <v>27</v>
      </c>
      <c r="M136" s="15"/>
    </row>
    <row r="137" spans="1:13" ht="40" customHeight="1" x14ac:dyDescent="0.2">
      <c r="A137" s="26"/>
      <c r="B137" s="70">
        <v>33378</v>
      </c>
      <c r="C137" s="35" t="s">
        <v>28</v>
      </c>
      <c r="D137" s="52">
        <v>8010001008711</v>
      </c>
      <c r="E137" s="71" t="s">
        <v>29</v>
      </c>
      <c r="F137" s="72" t="s">
        <v>30</v>
      </c>
      <c r="G137" s="73" t="s">
        <v>31</v>
      </c>
      <c r="M137" s="15"/>
    </row>
    <row r="138" spans="1:13" ht="40" customHeight="1" x14ac:dyDescent="0.2">
      <c r="A138" s="26"/>
      <c r="B138" s="70">
        <v>33379</v>
      </c>
      <c r="C138" s="35" t="s">
        <v>32</v>
      </c>
      <c r="D138" s="52">
        <v>1110001021702</v>
      </c>
      <c r="E138" s="71" t="s">
        <v>33</v>
      </c>
      <c r="F138" s="72" t="s">
        <v>2586</v>
      </c>
      <c r="G138" s="73" t="s">
        <v>495</v>
      </c>
      <c r="M138" s="15"/>
    </row>
    <row r="139" spans="1:13" ht="40" customHeight="1" x14ac:dyDescent="0.2">
      <c r="A139" s="26"/>
      <c r="B139" s="70">
        <v>33382</v>
      </c>
      <c r="C139" s="35" t="s">
        <v>34</v>
      </c>
      <c r="D139" s="52">
        <v>3011001005059</v>
      </c>
      <c r="E139" s="71" t="s">
        <v>35</v>
      </c>
      <c r="F139" s="72" t="s">
        <v>36</v>
      </c>
      <c r="G139" s="73" t="s">
        <v>496</v>
      </c>
      <c r="M139" s="15"/>
    </row>
    <row r="140" spans="1:13" ht="40" customHeight="1" x14ac:dyDescent="0.2">
      <c r="A140" s="26"/>
      <c r="B140" s="70">
        <v>33385</v>
      </c>
      <c r="C140" s="35" t="s">
        <v>3252</v>
      </c>
      <c r="D140" s="52">
        <v>1011001005060</v>
      </c>
      <c r="E140" s="71" t="s">
        <v>35</v>
      </c>
      <c r="F140" s="72" t="s">
        <v>36</v>
      </c>
      <c r="G140" s="73" t="s">
        <v>4262</v>
      </c>
      <c r="M140" s="15"/>
    </row>
    <row r="141" spans="1:13" ht="40" customHeight="1" x14ac:dyDescent="0.2">
      <c r="A141" s="26"/>
      <c r="B141" s="70">
        <v>33386</v>
      </c>
      <c r="C141" s="35" t="s">
        <v>37</v>
      </c>
      <c r="D141" s="52">
        <v>9010001041059</v>
      </c>
      <c r="E141" s="71" t="s">
        <v>38</v>
      </c>
      <c r="F141" s="72" t="s">
        <v>39</v>
      </c>
      <c r="G141" s="73" t="s">
        <v>2223</v>
      </c>
      <c r="M141" s="15"/>
    </row>
    <row r="142" spans="1:13" ht="40" customHeight="1" x14ac:dyDescent="0.2">
      <c r="A142" s="26"/>
      <c r="B142" s="70">
        <v>33387</v>
      </c>
      <c r="C142" s="35" t="s">
        <v>40</v>
      </c>
      <c r="D142" s="52">
        <v>5010001008821</v>
      </c>
      <c r="E142" s="71" t="s">
        <v>41</v>
      </c>
      <c r="F142" s="72" t="s">
        <v>42</v>
      </c>
      <c r="G142" s="73" t="s">
        <v>43</v>
      </c>
      <c r="M142" s="15"/>
    </row>
    <row r="143" spans="1:13" ht="40" customHeight="1" x14ac:dyDescent="0.2">
      <c r="A143" s="26"/>
      <c r="B143" s="70">
        <v>33387</v>
      </c>
      <c r="C143" s="35" t="s">
        <v>44</v>
      </c>
      <c r="D143" s="52">
        <v>5010601027477</v>
      </c>
      <c r="E143" s="71" t="s">
        <v>45</v>
      </c>
      <c r="F143" s="72" t="s">
        <v>46</v>
      </c>
      <c r="G143" s="73" t="s">
        <v>497</v>
      </c>
      <c r="M143" s="15"/>
    </row>
    <row r="144" spans="1:13" ht="40" customHeight="1" x14ac:dyDescent="0.2">
      <c r="A144" s="26"/>
      <c r="B144" s="70">
        <v>33388</v>
      </c>
      <c r="C144" s="35" t="s">
        <v>47</v>
      </c>
      <c r="D144" s="52">
        <v>6040001073746</v>
      </c>
      <c r="E144" s="71" t="s">
        <v>48</v>
      </c>
      <c r="F144" s="72" t="s">
        <v>49</v>
      </c>
      <c r="G144" s="73" t="s">
        <v>50</v>
      </c>
      <c r="M144" s="15"/>
    </row>
    <row r="145" spans="1:13" ht="40" customHeight="1" x14ac:dyDescent="0.2">
      <c r="A145" s="26"/>
      <c r="B145" s="70">
        <v>33388</v>
      </c>
      <c r="C145" s="35" t="s">
        <v>3253</v>
      </c>
      <c r="D145" s="52">
        <v>6010701002817</v>
      </c>
      <c r="E145" s="71" t="s">
        <v>51</v>
      </c>
      <c r="F145" s="72" t="s">
        <v>498</v>
      </c>
      <c r="G145" s="73" t="s">
        <v>52</v>
      </c>
      <c r="M145" s="15"/>
    </row>
    <row r="146" spans="1:13" ht="40" customHeight="1" x14ac:dyDescent="0.2">
      <c r="A146" s="26"/>
      <c r="B146" s="70">
        <v>33388</v>
      </c>
      <c r="C146" s="35" t="s">
        <v>53</v>
      </c>
      <c r="D146" s="52">
        <v>8011101005978</v>
      </c>
      <c r="E146" s="71" t="s">
        <v>2442</v>
      </c>
      <c r="F146" s="72" t="s">
        <v>2587</v>
      </c>
      <c r="G146" s="73" t="s">
        <v>2443</v>
      </c>
      <c r="M146" s="15"/>
    </row>
    <row r="147" spans="1:13" ht="40" customHeight="1" x14ac:dyDescent="0.2">
      <c r="A147" s="26"/>
      <c r="B147" s="70">
        <v>33388</v>
      </c>
      <c r="C147" s="35" t="s">
        <v>499</v>
      </c>
      <c r="D147" s="52">
        <v>6010401073811</v>
      </c>
      <c r="E147" s="71" t="s">
        <v>55</v>
      </c>
      <c r="F147" s="72" t="s">
        <v>56</v>
      </c>
      <c r="G147" s="73" t="s">
        <v>57</v>
      </c>
      <c r="M147" s="15"/>
    </row>
    <row r="148" spans="1:13" ht="40" customHeight="1" x14ac:dyDescent="0.2">
      <c r="A148" s="26"/>
      <c r="B148" s="70">
        <v>33388</v>
      </c>
      <c r="C148" s="35" t="s">
        <v>58</v>
      </c>
      <c r="D148" s="52">
        <v>1011001060972</v>
      </c>
      <c r="E148" s="71" t="s">
        <v>500</v>
      </c>
      <c r="F148" s="72" t="s">
        <v>2588</v>
      </c>
      <c r="G148" s="73" t="s">
        <v>501</v>
      </c>
      <c r="M148" s="15"/>
    </row>
    <row r="149" spans="1:13" ht="40" customHeight="1" x14ac:dyDescent="0.2">
      <c r="A149" s="26"/>
      <c r="B149" s="70">
        <v>33388</v>
      </c>
      <c r="C149" s="35" t="s">
        <v>502</v>
      </c>
      <c r="D149" s="52">
        <v>1010001026001</v>
      </c>
      <c r="E149" s="71" t="s">
        <v>503</v>
      </c>
      <c r="F149" s="72" t="s">
        <v>504</v>
      </c>
      <c r="G149" s="73" t="s">
        <v>505</v>
      </c>
      <c r="M149" s="15"/>
    </row>
    <row r="150" spans="1:13" ht="40" customHeight="1" x14ac:dyDescent="0.2">
      <c r="A150" s="26"/>
      <c r="B150" s="70">
        <v>33388</v>
      </c>
      <c r="C150" s="35" t="s">
        <v>59</v>
      </c>
      <c r="D150" s="52">
        <v>7010001026202</v>
      </c>
      <c r="E150" s="71" t="s">
        <v>2165</v>
      </c>
      <c r="F150" s="72" t="s">
        <v>2589</v>
      </c>
      <c r="G150" s="73" t="s">
        <v>2166</v>
      </c>
      <c r="M150" s="15"/>
    </row>
    <row r="151" spans="1:13" ht="40" customHeight="1" x14ac:dyDescent="0.2">
      <c r="A151" s="26"/>
      <c r="B151" s="70">
        <v>33388</v>
      </c>
      <c r="C151" s="35" t="s">
        <v>60</v>
      </c>
      <c r="D151" s="52">
        <v>1010001060090</v>
      </c>
      <c r="E151" s="71" t="s">
        <v>61</v>
      </c>
      <c r="F151" s="72" t="s">
        <v>62</v>
      </c>
      <c r="G151" s="73" t="s">
        <v>63</v>
      </c>
      <c r="M151" s="15"/>
    </row>
    <row r="152" spans="1:13" ht="59.15" customHeight="1" x14ac:dyDescent="0.2">
      <c r="A152" s="26"/>
      <c r="B152" s="70">
        <v>33389</v>
      </c>
      <c r="C152" s="35" t="s">
        <v>65</v>
      </c>
      <c r="D152" s="52" t="s">
        <v>1683</v>
      </c>
      <c r="E152" s="71" t="s">
        <v>66</v>
      </c>
      <c r="F152" s="72" t="s">
        <v>67</v>
      </c>
      <c r="G152" s="73" t="s">
        <v>68</v>
      </c>
      <c r="M152" s="15"/>
    </row>
    <row r="153" spans="1:13" ht="40" customHeight="1" x14ac:dyDescent="0.2">
      <c r="A153" s="26"/>
      <c r="B153" s="70">
        <v>33392</v>
      </c>
      <c r="C153" s="35" t="s">
        <v>70</v>
      </c>
      <c r="D153" s="52">
        <v>9011101031552</v>
      </c>
      <c r="E153" s="71" t="s">
        <v>71</v>
      </c>
      <c r="F153" s="72" t="s">
        <v>72</v>
      </c>
      <c r="G153" s="73" t="s">
        <v>506</v>
      </c>
      <c r="M153" s="15"/>
    </row>
    <row r="154" spans="1:13" ht="40" customHeight="1" x14ac:dyDescent="0.2">
      <c r="A154" s="26"/>
      <c r="B154" s="70">
        <v>33393</v>
      </c>
      <c r="C154" s="35" t="s">
        <v>73</v>
      </c>
      <c r="D154" s="52">
        <v>4110001024561</v>
      </c>
      <c r="E154" s="71" t="s">
        <v>74</v>
      </c>
      <c r="F154" s="72" t="s">
        <v>4347</v>
      </c>
      <c r="G154" s="73" t="s">
        <v>75</v>
      </c>
      <c r="M154" s="15"/>
    </row>
    <row r="155" spans="1:13" ht="40" customHeight="1" x14ac:dyDescent="0.2">
      <c r="A155" s="26"/>
      <c r="B155" s="70">
        <v>33394</v>
      </c>
      <c r="C155" s="35" t="s">
        <v>76</v>
      </c>
      <c r="D155" s="52">
        <v>2010001060981</v>
      </c>
      <c r="E155" s="71" t="s">
        <v>507</v>
      </c>
      <c r="F155" s="72" t="s">
        <v>77</v>
      </c>
      <c r="G155" s="73" t="s">
        <v>78</v>
      </c>
      <c r="M155" s="15"/>
    </row>
    <row r="156" spans="1:13" ht="40" customHeight="1" x14ac:dyDescent="0.2">
      <c r="A156" s="26"/>
      <c r="B156" s="70">
        <v>33395</v>
      </c>
      <c r="C156" s="35" t="s">
        <v>79</v>
      </c>
      <c r="D156" s="52">
        <v>3040001029379</v>
      </c>
      <c r="E156" s="71" t="s">
        <v>80</v>
      </c>
      <c r="F156" s="72" t="s">
        <v>81</v>
      </c>
      <c r="G156" s="73" t="s">
        <v>1987</v>
      </c>
      <c r="M156" s="15"/>
    </row>
    <row r="157" spans="1:13" ht="40" customHeight="1" x14ac:dyDescent="0.2">
      <c r="A157" s="26"/>
      <c r="B157" s="70">
        <v>33395</v>
      </c>
      <c r="C157" s="35" t="s">
        <v>82</v>
      </c>
      <c r="D157" s="52">
        <v>1040001074022</v>
      </c>
      <c r="E157" s="71" t="s">
        <v>83</v>
      </c>
      <c r="F157" s="72" t="s">
        <v>84</v>
      </c>
      <c r="G157" s="73" t="s">
        <v>85</v>
      </c>
      <c r="M157" s="15"/>
    </row>
    <row r="158" spans="1:13" ht="40" customHeight="1" x14ac:dyDescent="0.2">
      <c r="A158" s="74"/>
      <c r="B158" s="70">
        <v>33399</v>
      </c>
      <c r="C158" s="35" t="s">
        <v>86</v>
      </c>
      <c r="D158" s="52">
        <v>3100002036806</v>
      </c>
      <c r="E158" s="71" t="s">
        <v>87</v>
      </c>
      <c r="F158" s="72" t="s">
        <v>88</v>
      </c>
      <c r="G158" s="73" t="s">
        <v>89</v>
      </c>
      <c r="M158" s="15"/>
    </row>
    <row r="159" spans="1:13" ht="40" customHeight="1" x14ac:dyDescent="0.2">
      <c r="A159" s="74"/>
      <c r="B159" s="70">
        <v>33408</v>
      </c>
      <c r="C159" s="35" t="s">
        <v>90</v>
      </c>
      <c r="D159" s="52">
        <v>6050001026505</v>
      </c>
      <c r="E159" s="71" t="s">
        <v>91</v>
      </c>
      <c r="F159" s="72" t="s">
        <v>92</v>
      </c>
      <c r="G159" s="73" t="s">
        <v>93</v>
      </c>
      <c r="M159" s="15"/>
    </row>
    <row r="160" spans="1:13" ht="40" customHeight="1" x14ac:dyDescent="0.2">
      <c r="A160" s="74"/>
      <c r="B160" s="70">
        <v>33408</v>
      </c>
      <c r="C160" s="35" t="s">
        <v>3254</v>
      </c>
      <c r="D160" s="52">
        <v>9010401054189</v>
      </c>
      <c r="E160" s="71" t="s">
        <v>55</v>
      </c>
      <c r="F160" s="72" t="s">
        <v>56</v>
      </c>
      <c r="G160" s="73" t="s">
        <v>94</v>
      </c>
      <c r="M160" s="15"/>
    </row>
    <row r="161" spans="1:13" ht="40" customHeight="1" x14ac:dyDescent="0.2">
      <c r="A161" s="74"/>
      <c r="B161" s="70">
        <v>33408</v>
      </c>
      <c r="C161" s="35" t="s">
        <v>95</v>
      </c>
      <c r="D161" s="52">
        <v>8030001085963</v>
      </c>
      <c r="E161" s="71" t="s">
        <v>508</v>
      </c>
      <c r="F161" s="72" t="s">
        <v>2590</v>
      </c>
      <c r="G161" s="73" t="s">
        <v>509</v>
      </c>
      <c r="M161" s="15"/>
    </row>
    <row r="162" spans="1:13" ht="40" customHeight="1" x14ac:dyDescent="0.2">
      <c r="A162" s="74"/>
      <c r="B162" s="70">
        <v>33415</v>
      </c>
      <c r="C162" s="35" t="s">
        <v>3255</v>
      </c>
      <c r="D162" s="52">
        <v>3110001007055</v>
      </c>
      <c r="E162" s="71" t="s">
        <v>96</v>
      </c>
      <c r="F162" s="72" t="s">
        <v>2591</v>
      </c>
      <c r="G162" s="73" t="s">
        <v>97</v>
      </c>
      <c r="M162" s="15"/>
    </row>
    <row r="163" spans="1:13" ht="40" customHeight="1" x14ac:dyDescent="0.2">
      <c r="A163" s="74"/>
      <c r="B163" s="70">
        <v>33415</v>
      </c>
      <c r="C163" s="35" t="s">
        <v>3256</v>
      </c>
      <c r="D163" s="52">
        <v>6010001133486</v>
      </c>
      <c r="E163" s="71" t="s">
        <v>7</v>
      </c>
      <c r="F163" s="72" t="s">
        <v>2592</v>
      </c>
      <c r="G163" s="73" t="s">
        <v>510</v>
      </c>
      <c r="M163" s="15"/>
    </row>
    <row r="164" spans="1:13" ht="40" customHeight="1" x14ac:dyDescent="0.2">
      <c r="A164" s="74"/>
      <c r="B164" s="70">
        <v>33416</v>
      </c>
      <c r="C164" s="35" t="s">
        <v>3257</v>
      </c>
      <c r="D164" s="52">
        <v>1110001007049</v>
      </c>
      <c r="E164" s="71" t="s">
        <v>98</v>
      </c>
      <c r="F164" s="72" t="s">
        <v>2593</v>
      </c>
      <c r="G164" s="73" t="s">
        <v>99</v>
      </c>
      <c r="M164" s="15"/>
    </row>
    <row r="165" spans="1:13" ht="40" customHeight="1" x14ac:dyDescent="0.2">
      <c r="A165" s="74"/>
      <c r="B165" s="70">
        <v>33417</v>
      </c>
      <c r="C165" s="35" t="s">
        <v>2373</v>
      </c>
      <c r="D165" s="52">
        <v>1010001122485</v>
      </c>
      <c r="E165" s="71" t="s">
        <v>1684</v>
      </c>
      <c r="F165" s="72" t="s">
        <v>2594</v>
      </c>
      <c r="G165" s="73" t="s">
        <v>1685</v>
      </c>
      <c r="M165" s="15"/>
    </row>
    <row r="166" spans="1:13" ht="40" customHeight="1" x14ac:dyDescent="0.2">
      <c r="A166" s="74"/>
      <c r="B166" s="70">
        <v>33422</v>
      </c>
      <c r="C166" s="35" t="s">
        <v>511</v>
      </c>
      <c r="D166" s="52">
        <v>8010001013240</v>
      </c>
      <c r="E166" s="71" t="s">
        <v>100</v>
      </c>
      <c r="F166" s="72" t="s">
        <v>101</v>
      </c>
      <c r="G166" s="73" t="s">
        <v>102</v>
      </c>
      <c r="M166" s="15"/>
    </row>
    <row r="167" spans="1:13" ht="40" customHeight="1" x14ac:dyDescent="0.2">
      <c r="A167" s="74"/>
      <c r="B167" s="70">
        <v>33423</v>
      </c>
      <c r="C167" s="35" t="s">
        <v>103</v>
      </c>
      <c r="D167" s="52">
        <v>3060001014164</v>
      </c>
      <c r="E167" s="71" t="s">
        <v>104</v>
      </c>
      <c r="F167" s="72" t="s">
        <v>105</v>
      </c>
      <c r="G167" s="73" t="s">
        <v>106</v>
      </c>
      <c r="M167" s="15"/>
    </row>
    <row r="168" spans="1:13" ht="40" customHeight="1" x14ac:dyDescent="0.2">
      <c r="A168" s="74"/>
      <c r="B168" s="70">
        <v>33424</v>
      </c>
      <c r="C168" s="35" t="s">
        <v>107</v>
      </c>
      <c r="D168" s="52">
        <v>2070001003282</v>
      </c>
      <c r="E168" s="71" t="s">
        <v>108</v>
      </c>
      <c r="F168" s="72" t="s">
        <v>109</v>
      </c>
      <c r="G168" s="73" t="s">
        <v>110</v>
      </c>
      <c r="M168" s="15"/>
    </row>
    <row r="169" spans="1:13" ht="40" customHeight="1" x14ac:dyDescent="0.2">
      <c r="A169" s="74"/>
      <c r="B169" s="70">
        <v>33439</v>
      </c>
      <c r="C169" s="35" t="s">
        <v>111</v>
      </c>
      <c r="D169" s="52">
        <v>8050001020679</v>
      </c>
      <c r="E169" s="71" t="s">
        <v>112</v>
      </c>
      <c r="F169" s="72" t="s">
        <v>113</v>
      </c>
      <c r="G169" s="73" t="s">
        <v>114</v>
      </c>
      <c r="M169" s="15"/>
    </row>
    <row r="170" spans="1:13" ht="40" customHeight="1" x14ac:dyDescent="0.2">
      <c r="A170" s="74"/>
      <c r="B170" s="70">
        <v>33449</v>
      </c>
      <c r="C170" s="35" t="s">
        <v>115</v>
      </c>
      <c r="D170" s="52">
        <v>3060001003910</v>
      </c>
      <c r="E170" s="71" t="s">
        <v>116</v>
      </c>
      <c r="F170" s="72" t="s">
        <v>117</v>
      </c>
      <c r="G170" s="73" t="s">
        <v>512</v>
      </c>
      <c r="M170" s="15"/>
    </row>
    <row r="171" spans="1:13" ht="40" customHeight="1" x14ac:dyDescent="0.2">
      <c r="A171" s="74"/>
      <c r="B171" s="70">
        <v>33451</v>
      </c>
      <c r="C171" s="35" t="s">
        <v>118</v>
      </c>
      <c r="D171" s="52">
        <v>6030001004272</v>
      </c>
      <c r="E171" s="71" t="s">
        <v>1927</v>
      </c>
      <c r="F171" s="72" t="s">
        <v>1928</v>
      </c>
      <c r="G171" s="73" t="s">
        <v>1929</v>
      </c>
      <c r="M171" s="15"/>
    </row>
    <row r="172" spans="1:13" ht="40" customHeight="1" x14ac:dyDescent="0.2">
      <c r="A172" s="74"/>
      <c r="B172" s="70">
        <v>33501</v>
      </c>
      <c r="C172" s="35" t="s">
        <v>119</v>
      </c>
      <c r="D172" s="52">
        <v>7021005008524</v>
      </c>
      <c r="E172" s="71" t="s">
        <v>120</v>
      </c>
      <c r="F172" s="72" t="s">
        <v>121</v>
      </c>
      <c r="G172" s="73" t="s">
        <v>122</v>
      </c>
      <c r="M172" s="15"/>
    </row>
    <row r="173" spans="1:13" ht="40" customHeight="1" x14ac:dyDescent="0.2">
      <c r="A173" s="74"/>
      <c r="B173" s="70">
        <v>33533</v>
      </c>
      <c r="C173" s="35" t="s">
        <v>123</v>
      </c>
      <c r="D173" s="52">
        <v>5020001091635</v>
      </c>
      <c r="E173" s="71" t="s">
        <v>513</v>
      </c>
      <c r="F173" s="72" t="s">
        <v>2595</v>
      </c>
      <c r="G173" s="73" t="s">
        <v>514</v>
      </c>
      <c r="M173" s="15"/>
    </row>
    <row r="174" spans="1:13" ht="40" customHeight="1" x14ac:dyDescent="0.2">
      <c r="A174" s="74"/>
      <c r="B174" s="70">
        <v>33562</v>
      </c>
      <c r="C174" s="35" t="s">
        <v>124</v>
      </c>
      <c r="D174" s="52">
        <v>6010101000462</v>
      </c>
      <c r="E174" s="71" t="s">
        <v>125</v>
      </c>
      <c r="F174" s="72" t="s">
        <v>126</v>
      </c>
      <c r="G174" s="73" t="s">
        <v>127</v>
      </c>
      <c r="M174" s="15"/>
    </row>
    <row r="175" spans="1:13" ht="40" customHeight="1" x14ac:dyDescent="0.2">
      <c r="A175" s="74"/>
      <c r="B175" s="70">
        <v>33569</v>
      </c>
      <c r="C175" s="35" t="s">
        <v>3258</v>
      </c>
      <c r="D175" s="52">
        <v>1010001060743</v>
      </c>
      <c r="E175" s="71" t="s">
        <v>128</v>
      </c>
      <c r="F175" s="72" t="s">
        <v>129</v>
      </c>
      <c r="G175" s="73" t="s">
        <v>130</v>
      </c>
      <c r="M175" s="15"/>
    </row>
    <row r="176" spans="1:13" ht="40" customHeight="1" x14ac:dyDescent="0.2">
      <c r="A176" s="74"/>
      <c r="B176" s="70">
        <v>33571</v>
      </c>
      <c r="C176" s="35" t="s">
        <v>131</v>
      </c>
      <c r="D176" s="52">
        <v>9010601003598</v>
      </c>
      <c r="E176" s="71" t="s">
        <v>132</v>
      </c>
      <c r="F176" s="72" t="s">
        <v>133</v>
      </c>
      <c r="G176" s="73" t="s">
        <v>134</v>
      </c>
      <c r="M176" s="15"/>
    </row>
    <row r="177" spans="1:13" ht="40" customHeight="1" x14ac:dyDescent="0.2">
      <c r="A177" s="74"/>
      <c r="B177" s="70">
        <v>33578</v>
      </c>
      <c r="C177" s="35" t="s">
        <v>3259</v>
      </c>
      <c r="D177" s="52">
        <v>1020001016001</v>
      </c>
      <c r="E177" s="71" t="s">
        <v>135</v>
      </c>
      <c r="F177" s="72" t="s">
        <v>2596</v>
      </c>
      <c r="G177" s="73" t="s">
        <v>136</v>
      </c>
      <c r="M177" s="15"/>
    </row>
    <row r="178" spans="1:13" ht="40" customHeight="1" x14ac:dyDescent="0.2">
      <c r="A178" s="74"/>
      <c r="B178" s="70">
        <v>33756</v>
      </c>
      <c r="C178" s="35" t="s">
        <v>137</v>
      </c>
      <c r="D178" s="52">
        <v>9040003001529</v>
      </c>
      <c r="E178" s="71" t="s">
        <v>138</v>
      </c>
      <c r="F178" s="72" t="s">
        <v>139</v>
      </c>
      <c r="G178" s="73" t="s">
        <v>140</v>
      </c>
      <c r="M178" s="15"/>
    </row>
    <row r="179" spans="1:13" ht="40" customHeight="1" x14ac:dyDescent="0.2">
      <c r="A179" s="74"/>
      <c r="B179" s="70">
        <v>33952</v>
      </c>
      <c r="C179" s="35" t="s">
        <v>3260</v>
      </c>
      <c r="D179" s="52">
        <v>5021001000809</v>
      </c>
      <c r="E179" s="71" t="s">
        <v>142</v>
      </c>
      <c r="F179" s="72" t="s">
        <v>143</v>
      </c>
      <c r="G179" s="73" t="s">
        <v>144</v>
      </c>
      <c r="M179" s="15"/>
    </row>
    <row r="180" spans="1:13" ht="40" customHeight="1" x14ac:dyDescent="0.2">
      <c r="A180" s="74"/>
      <c r="B180" s="70">
        <v>33976</v>
      </c>
      <c r="C180" s="35" t="s">
        <v>145</v>
      </c>
      <c r="D180" s="52">
        <v>5012701002005</v>
      </c>
      <c r="E180" s="71" t="s">
        <v>146</v>
      </c>
      <c r="F180" s="72" t="s">
        <v>147</v>
      </c>
      <c r="G180" s="73" t="s">
        <v>515</v>
      </c>
      <c r="M180" s="15"/>
    </row>
    <row r="181" spans="1:13" ht="40" customHeight="1" x14ac:dyDescent="0.2">
      <c r="A181" s="74"/>
      <c r="B181" s="70">
        <v>34351</v>
      </c>
      <c r="C181" s="35" t="s">
        <v>148</v>
      </c>
      <c r="D181" s="52">
        <v>8010601000299</v>
      </c>
      <c r="E181" s="71" t="s">
        <v>149</v>
      </c>
      <c r="F181" s="72" t="s">
        <v>150</v>
      </c>
      <c r="G181" s="73" t="s">
        <v>151</v>
      </c>
      <c r="M181" s="15"/>
    </row>
    <row r="182" spans="1:13" ht="40" customHeight="1" x14ac:dyDescent="0.2">
      <c r="A182" s="74"/>
      <c r="B182" s="70">
        <v>34485</v>
      </c>
      <c r="C182" s="35" t="s">
        <v>152</v>
      </c>
      <c r="D182" s="52">
        <v>3020001050312</v>
      </c>
      <c r="E182" s="71" t="s">
        <v>153</v>
      </c>
      <c r="F182" s="72" t="s">
        <v>4070</v>
      </c>
      <c r="G182" s="73" t="s">
        <v>154</v>
      </c>
      <c r="M182" s="15"/>
    </row>
    <row r="183" spans="1:13" ht="40" customHeight="1" x14ac:dyDescent="0.2">
      <c r="A183" s="75"/>
      <c r="B183" s="70">
        <v>34495</v>
      </c>
      <c r="C183" s="35" t="s">
        <v>155</v>
      </c>
      <c r="D183" s="52">
        <v>3110001001314</v>
      </c>
      <c r="E183" s="71" t="s">
        <v>156</v>
      </c>
      <c r="F183" s="72" t="s">
        <v>516</v>
      </c>
      <c r="G183" s="73" t="s">
        <v>157</v>
      </c>
      <c r="M183" s="15"/>
    </row>
    <row r="184" spans="1:13" ht="40" customHeight="1" x14ac:dyDescent="0.2">
      <c r="A184" s="75"/>
      <c r="B184" s="70">
        <v>34677</v>
      </c>
      <c r="C184" s="35" t="s">
        <v>158</v>
      </c>
      <c r="D184" s="52">
        <v>6020001026986</v>
      </c>
      <c r="E184" s="71" t="s">
        <v>159</v>
      </c>
      <c r="F184" s="72" t="s">
        <v>160</v>
      </c>
      <c r="G184" s="73" t="s">
        <v>161</v>
      </c>
      <c r="M184" s="15"/>
    </row>
    <row r="185" spans="1:13" ht="40" customHeight="1" x14ac:dyDescent="0.2">
      <c r="A185" s="75"/>
      <c r="B185" s="70">
        <v>34677</v>
      </c>
      <c r="C185" s="35" t="s">
        <v>4071</v>
      </c>
      <c r="D185" s="52">
        <v>4020001073907</v>
      </c>
      <c r="E185" s="71" t="s">
        <v>176</v>
      </c>
      <c r="F185" s="72" t="s">
        <v>2841</v>
      </c>
      <c r="G185" s="73" t="s">
        <v>4072</v>
      </c>
      <c r="M185" s="15"/>
    </row>
    <row r="186" spans="1:13" ht="40" customHeight="1" x14ac:dyDescent="0.2">
      <c r="A186" s="75"/>
      <c r="B186" s="70">
        <v>34719</v>
      </c>
      <c r="C186" s="35" t="s">
        <v>162</v>
      </c>
      <c r="D186" s="52">
        <v>4070001011787</v>
      </c>
      <c r="E186" s="71" t="s">
        <v>163</v>
      </c>
      <c r="F186" s="72" t="s">
        <v>164</v>
      </c>
      <c r="G186" s="73" t="s">
        <v>165</v>
      </c>
      <c r="M186" s="15"/>
    </row>
    <row r="187" spans="1:13" ht="40" customHeight="1" x14ac:dyDescent="0.2">
      <c r="A187" s="75"/>
      <c r="B187" s="70">
        <v>34848</v>
      </c>
      <c r="C187" s="35" t="s">
        <v>166</v>
      </c>
      <c r="D187" s="52">
        <v>3011701010548</v>
      </c>
      <c r="E187" s="71" t="s">
        <v>167</v>
      </c>
      <c r="F187" s="72" t="s">
        <v>2597</v>
      </c>
      <c r="G187" s="73" t="s">
        <v>168</v>
      </c>
      <c r="M187" s="15"/>
    </row>
    <row r="188" spans="1:13" ht="40" customHeight="1" x14ac:dyDescent="0.2">
      <c r="A188" s="75"/>
      <c r="B188" s="70">
        <v>35024</v>
      </c>
      <c r="C188" s="35" t="s">
        <v>169</v>
      </c>
      <c r="D188" s="52">
        <v>1010401087320</v>
      </c>
      <c r="E188" s="71" t="s">
        <v>517</v>
      </c>
      <c r="F188" s="72" t="s">
        <v>170</v>
      </c>
      <c r="G188" s="73" t="s">
        <v>1686</v>
      </c>
      <c r="M188" s="15"/>
    </row>
    <row r="189" spans="1:13" ht="40" customHeight="1" x14ac:dyDescent="0.2">
      <c r="A189" s="75"/>
      <c r="B189" s="70">
        <v>35027</v>
      </c>
      <c r="C189" s="35" t="s">
        <v>171</v>
      </c>
      <c r="D189" s="52">
        <v>3011101017094</v>
      </c>
      <c r="E189" s="71" t="s">
        <v>172</v>
      </c>
      <c r="F189" s="72" t="s">
        <v>173</v>
      </c>
      <c r="G189" s="73" t="s">
        <v>174</v>
      </c>
      <c r="M189" s="15"/>
    </row>
    <row r="190" spans="1:13" ht="40" customHeight="1" x14ac:dyDescent="0.2">
      <c r="A190" s="75"/>
      <c r="B190" s="70">
        <v>35037</v>
      </c>
      <c r="C190" s="35" t="s">
        <v>175</v>
      </c>
      <c r="D190" s="52">
        <v>1011601002936</v>
      </c>
      <c r="E190" s="71" t="s">
        <v>176</v>
      </c>
      <c r="F190" s="72" t="s">
        <v>177</v>
      </c>
      <c r="G190" s="73" t="s">
        <v>518</v>
      </c>
      <c r="M190" s="15"/>
    </row>
    <row r="191" spans="1:13" ht="40" customHeight="1" x14ac:dyDescent="0.2">
      <c r="A191" s="75"/>
      <c r="B191" s="70">
        <v>35086</v>
      </c>
      <c r="C191" s="35" t="s">
        <v>2137</v>
      </c>
      <c r="D191" s="52">
        <v>4070001011201</v>
      </c>
      <c r="E191" s="71" t="s">
        <v>178</v>
      </c>
      <c r="F191" s="72" t="s">
        <v>179</v>
      </c>
      <c r="G191" s="73" t="s">
        <v>688</v>
      </c>
      <c r="M191" s="15"/>
    </row>
    <row r="192" spans="1:13" ht="40" customHeight="1" x14ac:dyDescent="0.2">
      <c r="A192" s="75"/>
      <c r="B192" s="70">
        <v>35164</v>
      </c>
      <c r="C192" s="35" t="s">
        <v>180</v>
      </c>
      <c r="D192" s="52">
        <v>4020001007344</v>
      </c>
      <c r="E192" s="71" t="s">
        <v>181</v>
      </c>
      <c r="F192" s="72" t="s">
        <v>182</v>
      </c>
      <c r="G192" s="73" t="s">
        <v>183</v>
      </c>
      <c r="M192" s="15"/>
    </row>
    <row r="193" spans="1:13" ht="40" customHeight="1" x14ac:dyDescent="0.2">
      <c r="A193" s="75"/>
      <c r="B193" s="70">
        <v>35214</v>
      </c>
      <c r="C193" s="35" t="s">
        <v>184</v>
      </c>
      <c r="D193" s="52">
        <v>2010401020908</v>
      </c>
      <c r="E193" s="71" t="s">
        <v>419</v>
      </c>
      <c r="F193" s="72" t="s">
        <v>2598</v>
      </c>
      <c r="G193" s="73" t="s">
        <v>1687</v>
      </c>
      <c r="M193" s="15"/>
    </row>
    <row r="194" spans="1:13" ht="40" customHeight="1" x14ac:dyDescent="0.2">
      <c r="A194" s="75"/>
      <c r="B194" s="70">
        <v>35228</v>
      </c>
      <c r="C194" s="35" t="s">
        <v>185</v>
      </c>
      <c r="D194" s="52">
        <v>2060001001667</v>
      </c>
      <c r="E194" s="71" t="s">
        <v>186</v>
      </c>
      <c r="F194" s="72" t="s">
        <v>187</v>
      </c>
      <c r="G194" s="73" t="s">
        <v>188</v>
      </c>
      <c r="M194" s="15"/>
    </row>
    <row r="195" spans="1:13" ht="40" customHeight="1" x14ac:dyDescent="0.2">
      <c r="A195" s="75"/>
      <c r="B195" s="70">
        <v>35383</v>
      </c>
      <c r="C195" s="35" t="s">
        <v>189</v>
      </c>
      <c r="D195" s="52">
        <v>3011301002747</v>
      </c>
      <c r="E195" s="71" t="s">
        <v>190</v>
      </c>
      <c r="F195" s="72" t="s">
        <v>191</v>
      </c>
      <c r="G195" s="73" t="s">
        <v>192</v>
      </c>
      <c r="M195" s="15"/>
    </row>
    <row r="196" spans="1:13" ht="40" customHeight="1" x14ac:dyDescent="0.2">
      <c r="A196" s="75"/>
      <c r="B196" s="70">
        <v>35403</v>
      </c>
      <c r="C196" s="35" t="s">
        <v>3261</v>
      </c>
      <c r="D196" s="52">
        <v>8090001002517</v>
      </c>
      <c r="E196" s="71" t="s">
        <v>193</v>
      </c>
      <c r="F196" s="72" t="s">
        <v>194</v>
      </c>
      <c r="G196" s="73" t="s">
        <v>195</v>
      </c>
      <c r="M196" s="15"/>
    </row>
    <row r="197" spans="1:13" ht="40" customHeight="1" x14ac:dyDescent="0.2">
      <c r="A197" s="75"/>
      <c r="B197" s="70">
        <v>35648</v>
      </c>
      <c r="C197" s="35" t="s">
        <v>196</v>
      </c>
      <c r="D197" s="52">
        <v>8060001002651</v>
      </c>
      <c r="E197" s="71" t="s">
        <v>394</v>
      </c>
      <c r="F197" s="72" t="s">
        <v>2599</v>
      </c>
      <c r="G197" s="73" t="s">
        <v>519</v>
      </c>
      <c r="M197" s="15"/>
    </row>
    <row r="198" spans="1:13" ht="40" customHeight="1" x14ac:dyDescent="0.2">
      <c r="A198" s="75"/>
      <c r="B198" s="70">
        <v>35683</v>
      </c>
      <c r="C198" s="35" t="s">
        <v>197</v>
      </c>
      <c r="D198" s="52">
        <v>5070005007665</v>
      </c>
      <c r="E198" s="71" t="s">
        <v>198</v>
      </c>
      <c r="F198" s="72" t="s">
        <v>199</v>
      </c>
      <c r="G198" s="73" t="s">
        <v>200</v>
      </c>
      <c r="M198" s="15"/>
    </row>
    <row r="199" spans="1:13" ht="40" customHeight="1" x14ac:dyDescent="0.2">
      <c r="A199" s="75"/>
      <c r="B199" s="70">
        <v>35915</v>
      </c>
      <c r="C199" s="35" t="s">
        <v>201</v>
      </c>
      <c r="D199" s="52">
        <v>2011001020570</v>
      </c>
      <c r="E199" s="71" t="s">
        <v>202</v>
      </c>
      <c r="F199" s="72" t="s">
        <v>203</v>
      </c>
      <c r="G199" s="73" t="s">
        <v>204</v>
      </c>
      <c r="M199" s="15"/>
    </row>
    <row r="200" spans="1:13" ht="40" customHeight="1" x14ac:dyDescent="0.2">
      <c r="A200" s="75"/>
      <c r="B200" s="70">
        <v>36166</v>
      </c>
      <c r="C200" s="35" t="s">
        <v>205</v>
      </c>
      <c r="D200" s="52">
        <v>8020001015211</v>
      </c>
      <c r="E200" s="71" t="s">
        <v>206</v>
      </c>
      <c r="F200" s="72" t="s">
        <v>207</v>
      </c>
      <c r="G200" s="73" t="s">
        <v>208</v>
      </c>
      <c r="M200" s="15"/>
    </row>
    <row r="201" spans="1:13" ht="40" customHeight="1" x14ac:dyDescent="0.2">
      <c r="A201" s="75"/>
      <c r="B201" s="70">
        <v>36166</v>
      </c>
      <c r="C201" s="35" t="s">
        <v>3262</v>
      </c>
      <c r="D201" s="52">
        <v>7110001003728</v>
      </c>
      <c r="E201" s="71" t="s">
        <v>209</v>
      </c>
      <c r="F201" s="72" t="s">
        <v>210</v>
      </c>
      <c r="G201" s="73" t="s">
        <v>211</v>
      </c>
      <c r="M201" s="15"/>
    </row>
    <row r="202" spans="1:13" ht="40" customHeight="1" x14ac:dyDescent="0.2">
      <c r="A202" s="75"/>
      <c r="B202" s="70">
        <v>36290</v>
      </c>
      <c r="C202" s="35" t="s">
        <v>213</v>
      </c>
      <c r="D202" s="52">
        <v>9040001029951</v>
      </c>
      <c r="E202" s="71" t="s">
        <v>214</v>
      </c>
      <c r="F202" s="72" t="s">
        <v>215</v>
      </c>
      <c r="G202" s="73" t="s">
        <v>2333</v>
      </c>
      <c r="M202" s="15"/>
    </row>
    <row r="203" spans="1:13" ht="40" customHeight="1" x14ac:dyDescent="0.2">
      <c r="A203" s="75"/>
      <c r="B203" s="70">
        <v>36514</v>
      </c>
      <c r="C203" s="35" t="s">
        <v>3263</v>
      </c>
      <c r="D203" s="52" t="s">
        <v>1688</v>
      </c>
      <c r="E203" s="71" t="s">
        <v>66</v>
      </c>
      <c r="F203" s="72" t="s">
        <v>67</v>
      </c>
      <c r="G203" s="73" t="s">
        <v>68</v>
      </c>
      <c r="M203" s="15"/>
    </row>
    <row r="204" spans="1:13" ht="40" customHeight="1" x14ac:dyDescent="0.2">
      <c r="A204" s="75"/>
      <c r="B204" s="70">
        <v>36677</v>
      </c>
      <c r="C204" s="35" t="s">
        <v>3264</v>
      </c>
      <c r="D204" s="52">
        <v>8470001010919</v>
      </c>
      <c r="E204" s="71" t="s">
        <v>212</v>
      </c>
      <c r="F204" s="72" t="s">
        <v>2600</v>
      </c>
      <c r="G204" s="73" t="s">
        <v>2395</v>
      </c>
      <c r="M204" s="15"/>
    </row>
    <row r="205" spans="1:13" ht="40" customHeight="1" x14ac:dyDescent="0.2">
      <c r="A205" s="75"/>
      <c r="B205" s="70">
        <v>36787</v>
      </c>
      <c r="C205" s="35" t="s">
        <v>216</v>
      </c>
      <c r="D205" s="52">
        <v>5010001041236</v>
      </c>
      <c r="E205" s="71" t="s">
        <v>38</v>
      </c>
      <c r="F205" s="72" t="s">
        <v>217</v>
      </c>
      <c r="G205" s="73" t="s">
        <v>2441</v>
      </c>
      <c r="M205" s="15"/>
    </row>
    <row r="206" spans="1:13" ht="40" customHeight="1" x14ac:dyDescent="0.2">
      <c r="A206" s="75"/>
      <c r="B206" s="70">
        <v>36787</v>
      </c>
      <c r="C206" s="35" t="s">
        <v>218</v>
      </c>
      <c r="D206" s="52">
        <v>9011801008684</v>
      </c>
      <c r="E206" s="71" t="s">
        <v>219</v>
      </c>
      <c r="F206" s="72" t="s">
        <v>220</v>
      </c>
      <c r="G206" s="73" t="s">
        <v>520</v>
      </c>
      <c r="M206" s="15"/>
    </row>
    <row r="207" spans="1:13" ht="40" customHeight="1" x14ac:dyDescent="0.2">
      <c r="A207" s="75"/>
      <c r="B207" s="70">
        <v>36787</v>
      </c>
      <c r="C207" s="35" t="s">
        <v>221</v>
      </c>
      <c r="D207" s="52">
        <v>6011201005327</v>
      </c>
      <c r="E207" s="71" t="s">
        <v>222</v>
      </c>
      <c r="F207" s="72" t="s">
        <v>223</v>
      </c>
      <c r="G207" s="73" t="s">
        <v>224</v>
      </c>
      <c r="M207" s="15"/>
    </row>
    <row r="208" spans="1:13" ht="40" customHeight="1" x14ac:dyDescent="0.2">
      <c r="A208" s="75"/>
      <c r="B208" s="70">
        <v>36787</v>
      </c>
      <c r="C208" s="35" t="s">
        <v>225</v>
      </c>
      <c r="D208" s="52">
        <v>5012801001749</v>
      </c>
      <c r="E208" s="71" t="s">
        <v>1689</v>
      </c>
      <c r="F208" s="72" t="s">
        <v>2601</v>
      </c>
      <c r="G208" s="73" t="s">
        <v>1690</v>
      </c>
      <c r="M208" s="15"/>
    </row>
    <row r="209" spans="1:13" ht="40" customHeight="1" x14ac:dyDescent="0.2">
      <c r="A209" s="75"/>
      <c r="B209" s="70">
        <v>36900</v>
      </c>
      <c r="C209" s="35" t="s">
        <v>521</v>
      </c>
      <c r="D209" s="52">
        <v>2040001008549</v>
      </c>
      <c r="E209" s="71" t="s">
        <v>1691</v>
      </c>
      <c r="F209" s="72" t="s">
        <v>227</v>
      </c>
      <c r="G209" s="73" t="s">
        <v>228</v>
      </c>
      <c r="M209" s="15"/>
    </row>
    <row r="210" spans="1:13" ht="40" customHeight="1" x14ac:dyDescent="0.2">
      <c r="A210" s="75"/>
      <c r="B210" s="70">
        <v>36900</v>
      </c>
      <c r="C210" s="35" t="s">
        <v>229</v>
      </c>
      <c r="D210" s="52">
        <v>7010001031433</v>
      </c>
      <c r="E210" s="71" t="s">
        <v>230</v>
      </c>
      <c r="F210" s="72" t="s">
        <v>231</v>
      </c>
      <c r="G210" s="73" t="s">
        <v>4348</v>
      </c>
      <c r="M210" s="15"/>
    </row>
    <row r="211" spans="1:13" ht="40" customHeight="1" x14ac:dyDescent="0.2">
      <c r="A211" s="75"/>
      <c r="B211" s="70">
        <v>37399</v>
      </c>
      <c r="C211" s="35" t="s">
        <v>232</v>
      </c>
      <c r="D211" s="52">
        <v>3090001010144</v>
      </c>
      <c r="E211" s="71" t="s">
        <v>233</v>
      </c>
      <c r="F211" s="72" t="s">
        <v>1988</v>
      </c>
      <c r="G211" s="73" t="s">
        <v>234</v>
      </c>
      <c r="M211" s="15"/>
    </row>
    <row r="212" spans="1:13" ht="40" customHeight="1" x14ac:dyDescent="0.2">
      <c r="A212" s="75"/>
      <c r="B212" s="70">
        <v>37431</v>
      </c>
      <c r="C212" s="35" t="s">
        <v>235</v>
      </c>
      <c r="D212" s="52">
        <v>2013301019103</v>
      </c>
      <c r="E212" s="71" t="s">
        <v>236</v>
      </c>
      <c r="F212" s="72" t="s">
        <v>237</v>
      </c>
      <c r="G212" s="73" t="s">
        <v>522</v>
      </c>
      <c r="M212" s="15"/>
    </row>
    <row r="213" spans="1:13" ht="40" customHeight="1" x14ac:dyDescent="0.2">
      <c r="A213" s="75"/>
      <c r="B213" s="70">
        <v>37467</v>
      </c>
      <c r="C213" s="35" t="s">
        <v>238</v>
      </c>
      <c r="D213" s="52">
        <v>3021001032820</v>
      </c>
      <c r="E213" s="71" t="s">
        <v>1692</v>
      </c>
      <c r="F213" s="72" t="s">
        <v>2602</v>
      </c>
      <c r="G213" s="73" t="s">
        <v>1693</v>
      </c>
      <c r="M213" s="15"/>
    </row>
    <row r="214" spans="1:13" ht="40" customHeight="1" x14ac:dyDescent="0.2">
      <c r="A214" s="75"/>
      <c r="B214" s="70">
        <v>37546</v>
      </c>
      <c r="C214" s="35" t="s">
        <v>239</v>
      </c>
      <c r="D214" s="52">
        <v>4010701005219</v>
      </c>
      <c r="E214" s="71" t="s">
        <v>240</v>
      </c>
      <c r="F214" s="72" t="s">
        <v>241</v>
      </c>
      <c r="G214" s="73" t="s">
        <v>242</v>
      </c>
      <c r="M214" s="15"/>
    </row>
    <row r="215" spans="1:13" ht="40" customHeight="1" x14ac:dyDescent="0.2">
      <c r="A215" s="75"/>
      <c r="B215" s="70">
        <v>37547</v>
      </c>
      <c r="C215" s="35" t="s">
        <v>243</v>
      </c>
      <c r="D215" s="52">
        <v>2110001027681</v>
      </c>
      <c r="E215" s="71" t="s">
        <v>244</v>
      </c>
      <c r="F215" s="72" t="s">
        <v>245</v>
      </c>
      <c r="G215" s="73" t="s">
        <v>246</v>
      </c>
      <c r="M215" s="15"/>
    </row>
    <row r="216" spans="1:13" ht="40" customHeight="1" x14ac:dyDescent="0.2">
      <c r="A216" s="75"/>
      <c r="B216" s="70">
        <v>37579</v>
      </c>
      <c r="C216" s="35" t="s">
        <v>247</v>
      </c>
      <c r="D216" s="52">
        <v>3010601011994</v>
      </c>
      <c r="E216" s="71" t="s">
        <v>248</v>
      </c>
      <c r="F216" s="72" t="s">
        <v>249</v>
      </c>
      <c r="G216" s="73" t="s">
        <v>250</v>
      </c>
      <c r="M216" s="15"/>
    </row>
    <row r="217" spans="1:13" ht="40" customHeight="1" x14ac:dyDescent="0.2">
      <c r="A217" s="75"/>
      <c r="B217" s="70">
        <v>37607</v>
      </c>
      <c r="C217" s="35" t="s">
        <v>251</v>
      </c>
      <c r="D217" s="52">
        <v>6010801001974</v>
      </c>
      <c r="E217" s="71" t="s">
        <v>671</v>
      </c>
      <c r="F217" s="72" t="s">
        <v>672</v>
      </c>
      <c r="G217" s="73" t="s">
        <v>673</v>
      </c>
      <c r="M217" s="15"/>
    </row>
    <row r="218" spans="1:13" ht="40" customHeight="1" x14ac:dyDescent="0.2">
      <c r="A218" s="75"/>
      <c r="B218" s="70">
        <v>37617</v>
      </c>
      <c r="C218" s="35" t="s">
        <v>252</v>
      </c>
      <c r="D218" s="52">
        <v>5010001146720</v>
      </c>
      <c r="E218" s="71" t="s">
        <v>410</v>
      </c>
      <c r="F218" s="72" t="s">
        <v>523</v>
      </c>
      <c r="G218" s="73" t="s">
        <v>524</v>
      </c>
      <c r="M218" s="15"/>
    </row>
    <row r="219" spans="1:13" ht="40" customHeight="1" x14ac:dyDescent="0.2">
      <c r="A219" s="75"/>
      <c r="B219" s="70">
        <v>37672</v>
      </c>
      <c r="C219" s="35" t="s">
        <v>253</v>
      </c>
      <c r="D219" s="52">
        <v>4020001026022</v>
      </c>
      <c r="E219" s="71" t="s">
        <v>254</v>
      </c>
      <c r="F219" s="72" t="s">
        <v>255</v>
      </c>
      <c r="G219" s="73" t="s">
        <v>256</v>
      </c>
      <c r="M219" s="15"/>
    </row>
    <row r="220" spans="1:13" ht="40" customHeight="1" x14ac:dyDescent="0.2">
      <c r="A220" s="75"/>
      <c r="B220" s="70">
        <v>37705</v>
      </c>
      <c r="C220" s="35" t="s">
        <v>257</v>
      </c>
      <c r="D220" s="52">
        <v>8010001034988</v>
      </c>
      <c r="E220" s="53" t="s">
        <v>4425</v>
      </c>
      <c r="F220" s="35" t="s">
        <v>4426</v>
      </c>
      <c r="G220" s="55" t="s">
        <v>4427</v>
      </c>
      <c r="M220" s="15"/>
    </row>
    <row r="221" spans="1:13" ht="40" customHeight="1" x14ac:dyDescent="0.2">
      <c r="A221" s="75"/>
      <c r="B221" s="70">
        <v>37728</v>
      </c>
      <c r="C221" s="35" t="s">
        <v>258</v>
      </c>
      <c r="D221" s="52">
        <v>1110001025075</v>
      </c>
      <c r="E221" s="71" t="s">
        <v>259</v>
      </c>
      <c r="F221" s="72" t="s">
        <v>260</v>
      </c>
      <c r="G221" s="73" t="s">
        <v>261</v>
      </c>
      <c r="M221" s="15"/>
    </row>
    <row r="222" spans="1:13" ht="40" customHeight="1" x14ac:dyDescent="0.2">
      <c r="A222" s="75"/>
      <c r="B222" s="70">
        <v>37874</v>
      </c>
      <c r="C222" s="35" t="s">
        <v>262</v>
      </c>
      <c r="D222" s="52">
        <v>7100001004017</v>
      </c>
      <c r="E222" s="71" t="s">
        <v>263</v>
      </c>
      <c r="F222" s="72" t="s">
        <v>264</v>
      </c>
      <c r="G222" s="73" t="s">
        <v>265</v>
      </c>
      <c r="M222" s="15"/>
    </row>
    <row r="223" spans="1:13" ht="40" customHeight="1" x14ac:dyDescent="0.2">
      <c r="A223" s="75"/>
      <c r="B223" s="70">
        <v>37945</v>
      </c>
      <c r="C223" s="35" t="s">
        <v>266</v>
      </c>
      <c r="D223" s="52">
        <v>1090001008108</v>
      </c>
      <c r="E223" s="71" t="s">
        <v>525</v>
      </c>
      <c r="F223" s="72" t="s">
        <v>2603</v>
      </c>
      <c r="G223" s="73" t="s">
        <v>267</v>
      </c>
      <c r="M223" s="15"/>
    </row>
    <row r="224" spans="1:13" ht="40" customHeight="1" x14ac:dyDescent="0.2">
      <c r="A224" s="75"/>
      <c r="B224" s="70">
        <v>37981</v>
      </c>
      <c r="C224" s="35" t="s">
        <v>526</v>
      </c>
      <c r="D224" s="52">
        <v>8010401045627</v>
      </c>
      <c r="E224" s="71" t="s">
        <v>268</v>
      </c>
      <c r="F224" s="72" t="s">
        <v>269</v>
      </c>
      <c r="G224" s="73" t="s">
        <v>270</v>
      </c>
      <c r="M224" s="15"/>
    </row>
    <row r="225" spans="1:13" ht="40" customHeight="1" x14ac:dyDescent="0.2">
      <c r="A225" s="75"/>
      <c r="B225" s="70">
        <v>38093</v>
      </c>
      <c r="C225" s="35" t="s">
        <v>271</v>
      </c>
      <c r="D225" s="52">
        <v>4050001021499</v>
      </c>
      <c r="E225" s="71" t="s">
        <v>272</v>
      </c>
      <c r="F225" s="72" t="s">
        <v>2604</v>
      </c>
      <c r="G225" s="73" t="s">
        <v>273</v>
      </c>
      <c r="M225" s="15"/>
    </row>
    <row r="226" spans="1:13" ht="40" customHeight="1" x14ac:dyDescent="0.2">
      <c r="A226" s="75"/>
      <c r="B226" s="70">
        <v>38183</v>
      </c>
      <c r="C226" s="35" t="s">
        <v>274</v>
      </c>
      <c r="D226" s="52">
        <v>2010001044860</v>
      </c>
      <c r="E226" s="71" t="s">
        <v>38</v>
      </c>
      <c r="F226" s="72" t="s">
        <v>275</v>
      </c>
      <c r="G226" s="73" t="s">
        <v>276</v>
      </c>
      <c r="M226" s="15"/>
    </row>
    <row r="227" spans="1:13" ht="40" customHeight="1" x14ac:dyDescent="0.2">
      <c r="A227" s="75"/>
      <c r="B227" s="70">
        <v>38183</v>
      </c>
      <c r="C227" s="35" t="s">
        <v>277</v>
      </c>
      <c r="D227" s="52">
        <v>8010001046307</v>
      </c>
      <c r="E227" s="71" t="s">
        <v>38</v>
      </c>
      <c r="F227" s="72" t="s">
        <v>278</v>
      </c>
      <c r="G227" s="73" t="s">
        <v>279</v>
      </c>
      <c r="M227" s="15"/>
    </row>
    <row r="228" spans="1:13" ht="40" customHeight="1" x14ac:dyDescent="0.2">
      <c r="A228" s="75"/>
      <c r="B228" s="70">
        <v>38306</v>
      </c>
      <c r="C228" s="35" t="s">
        <v>280</v>
      </c>
      <c r="D228" s="52">
        <v>9110001002050</v>
      </c>
      <c r="E228" s="71" t="s">
        <v>281</v>
      </c>
      <c r="F228" s="72" t="s">
        <v>282</v>
      </c>
      <c r="G228" s="73" t="s">
        <v>283</v>
      </c>
      <c r="M228" s="15"/>
    </row>
    <row r="229" spans="1:13" ht="40" customHeight="1" x14ac:dyDescent="0.2">
      <c r="A229" s="75"/>
      <c r="B229" s="70">
        <v>38317</v>
      </c>
      <c r="C229" s="35" t="s">
        <v>284</v>
      </c>
      <c r="D229" s="52">
        <v>3010901002207</v>
      </c>
      <c r="E229" s="71" t="s">
        <v>285</v>
      </c>
      <c r="F229" s="72" t="s">
        <v>286</v>
      </c>
      <c r="G229" s="73" t="s">
        <v>527</v>
      </c>
      <c r="M229" s="15"/>
    </row>
    <row r="230" spans="1:13" ht="40" customHeight="1" x14ac:dyDescent="0.2">
      <c r="A230" s="75"/>
      <c r="B230" s="70">
        <v>38397</v>
      </c>
      <c r="C230" s="35" t="s">
        <v>287</v>
      </c>
      <c r="D230" s="52">
        <v>9010701015857</v>
      </c>
      <c r="E230" s="71" t="s">
        <v>288</v>
      </c>
      <c r="F230" s="72" t="s">
        <v>289</v>
      </c>
      <c r="G230" s="73" t="s">
        <v>290</v>
      </c>
      <c r="M230" s="15"/>
    </row>
    <row r="231" spans="1:13" ht="40" customHeight="1" x14ac:dyDescent="0.2">
      <c r="A231" s="75"/>
      <c r="B231" s="70">
        <v>38527</v>
      </c>
      <c r="C231" s="35" t="s">
        <v>291</v>
      </c>
      <c r="D231" s="52">
        <v>2110001004004</v>
      </c>
      <c r="E231" s="71" t="s">
        <v>292</v>
      </c>
      <c r="F231" s="72" t="s">
        <v>293</v>
      </c>
      <c r="G231" s="73" t="s">
        <v>294</v>
      </c>
      <c r="M231" s="15"/>
    </row>
    <row r="232" spans="1:13" ht="40" customHeight="1" x14ac:dyDescent="0.2">
      <c r="A232" s="75"/>
      <c r="B232" s="70">
        <v>38527</v>
      </c>
      <c r="C232" s="35" t="s">
        <v>295</v>
      </c>
      <c r="D232" s="52">
        <v>2010001101604</v>
      </c>
      <c r="E232" s="71" t="s">
        <v>2047</v>
      </c>
      <c r="F232" s="72" t="s">
        <v>2605</v>
      </c>
      <c r="G232" s="73" t="s">
        <v>2224</v>
      </c>
      <c r="M232" s="15"/>
    </row>
    <row r="233" spans="1:13" ht="40" customHeight="1" x14ac:dyDescent="0.2">
      <c r="A233" s="75"/>
      <c r="B233" s="70">
        <v>38604</v>
      </c>
      <c r="C233" s="35" t="s">
        <v>297</v>
      </c>
      <c r="D233" s="52">
        <v>5010001053917</v>
      </c>
      <c r="E233" s="71" t="s">
        <v>64</v>
      </c>
      <c r="F233" s="72" t="s">
        <v>298</v>
      </c>
      <c r="G233" s="73" t="s">
        <v>299</v>
      </c>
      <c r="M233" s="15"/>
    </row>
    <row r="234" spans="1:13" ht="40" customHeight="1" x14ac:dyDescent="0.2">
      <c r="A234" s="75"/>
      <c r="B234" s="70">
        <v>38671</v>
      </c>
      <c r="C234" s="35" t="s">
        <v>300</v>
      </c>
      <c r="D234" s="52">
        <v>7011101026125</v>
      </c>
      <c r="E234" s="71" t="s">
        <v>301</v>
      </c>
      <c r="F234" s="72" t="s">
        <v>302</v>
      </c>
      <c r="G234" s="73" t="s">
        <v>303</v>
      </c>
      <c r="M234" s="15"/>
    </row>
    <row r="235" spans="1:13" ht="40" customHeight="1" x14ac:dyDescent="0.2">
      <c r="A235" s="75"/>
      <c r="B235" s="70">
        <v>38721</v>
      </c>
      <c r="C235" s="35" t="s">
        <v>304</v>
      </c>
      <c r="D235" s="52">
        <v>9090001000552</v>
      </c>
      <c r="E235" s="71" t="s">
        <v>305</v>
      </c>
      <c r="F235" s="72" t="s">
        <v>306</v>
      </c>
      <c r="G235" s="73" t="s">
        <v>307</v>
      </c>
      <c r="M235" s="15"/>
    </row>
    <row r="236" spans="1:13" ht="40" customHeight="1" x14ac:dyDescent="0.2">
      <c r="A236" s="75"/>
      <c r="B236" s="70">
        <v>38803</v>
      </c>
      <c r="C236" s="35" t="s">
        <v>308</v>
      </c>
      <c r="D236" s="52">
        <v>3100001008319</v>
      </c>
      <c r="E236" s="71" t="s">
        <v>309</v>
      </c>
      <c r="F236" s="72" t="s">
        <v>310</v>
      </c>
      <c r="G236" s="73" t="s">
        <v>311</v>
      </c>
      <c r="M236" s="15"/>
    </row>
    <row r="237" spans="1:13" ht="40" customHeight="1" x14ac:dyDescent="0.2">
      <c r="A237" s="75"/>
      <c r="B237" s="70">
        <v>38938</v>
      </c>
      <c r="C237" s="35" t="s">
        <v>312</v>
      </c>
      <c r="D237" s="52">
        <v>7110001012951</v>
      </c>
      <c r="E237" s="71" t="s">
        <v>1694</v>
      </c>
      <c r="F237" s="72" t="s">
        <v>2606</v>
      </c>
      <c r="G237" s="73" t="s">
        <v>1695</v>
      </c>
      <c r="M237" s="15"/>
    </row>
    <row r="238" spans="1:13" ht="40" customHeight="1" x14ac:dyDescent="0.2">
      <c r="A238" s="75"/>
      <c r="B238" s="70">
        <v>38960</v>
      </c>
      <c r="C238" s="35" t="s">
        <v>3265</v>
      </c>
      <c r="D238" s="52">
        <v>4010401057568</v>
      </c>
      <c r="E238" s="71" t="s">
        <v>313</v>
      </c>
      <c r="F238" s="72" t="s">
        <v>314</v>
      </c>
      <c r="G238" s="73" t="s">
        <v>315</v>
      </c>
      <c r="M238" s="15"/>
    </row>
    <row r="239" spans="1:13" ht="40" customHeight="1" x14ac:dyDescent="0.2">
      <c r="A239" s="75"/>
      <c r="B239" s="70">
        <v>39014</v>
      </c>
      <c r="C239" s="35" t="s">
        <v>316</v>
      </c>
      <c r="D239" s="52">
        <v>5010001035015</v>
      </c>
      <c r="E239" s="71" t="s">
        <v>317</v>
      </c>
      <c r="F239" s="72" t="s">
        <v>2607</v>
      </c>
      <c r="G239" s="73" t="s">
        <v>318</v>
      </c>
      <c r="M239" s="15"/>
    </row>
    <row r="240" spans="1:13" ht="40" customHeight="1" x14ac:dyDescent="0.2">
      <c r="A240" s="75"/>
      <c r="B240" s="70">
        <v>39030</v>
      </c>
      <c r="C240" s="35" t="s">
        <v>319</v>
      </c>
      <c r="D240" s="52">
        <v>6070001006133</v>
      </c>
      <c r="E240" s="71" t="s">
        <v>320</v>
      </c>
      <c r="F240" s="72" t="s">
        <v>321</v>
      </c>
      <c r="G240" s="73" t="s">
        <v>322</v>
      </c>
      <c r="M240" s="15"/>
    </row>
    <row r="241" spans="1:13" ht="40" customHeight="1" x14ac:dyDescent="0.2">
      <c r="A241" s="75"/>
      <c r="B241" s="70">
        <v>39234</v>
      </c>
      <c r="C241" s="35" t="s">
        <v>323</v>
      </c>
      <c r="D241" s="52">
        <v>4021001032092</v>
      </c>
      <c r="E241" s="71" t="s">
        <v>324</v>
      </c>
      <c r="F241" s="72" t="s">
        <v>325</v>
      </c>
      <c r="G241" s="73" t="s">
        <v>326</v>
      </c>
      <c r="M241" s="15"/>
    </row>
    <row r="242" spans="1:13" ht="40" customHeight="1" x14ac:dyDescent="0.2">
      <c r="A242" s="75"/>
      <c r="B242" s="70">
        <v>39238</v>
      </c>
      <c r="C242" s="35" t="s">
        <v>327</v>
      </c>
      <c r="D242" s="52">
        <v>8010001067261</v>
      </c>
      <c r="E242" s="71" t="s">
        <v>38</v>
      </c>
      <c r="F242" s="72" t="s">
        <v>328</v>
      </c>
      <c r="G242" s="73" t="s">
        <v>329</v>
      </c>
      <c r="M242" s="15"/>
    </row>
    <row r="243" spans="1:13" ht="40" customHeight="1" x14ac:dyDescent="0.2">
      <c r="A243" s="75"/>
      <c r="B243" s="70">
        <v>39251</v>
      </c>
      <c r="C243" s="35" t="s">
        <v>330</v>
      </c>
      <c r="D243" s="52">
        <v>5010001090984</v>
      </c>
      <c r="E243" s="71" t="s">
        <v>331</v>
      </c>
      <c r="F243" s="72" t="s">
        <v>332</v>
      </c>
      <c r="G243" s="73" t="s">
        <v>333</v>
      </c>
      <c r="M243" s="15"/>
    </row>
    <row r="244" spans="1:13" ht="40" customHeight="1" x14ac:dyDescent="0.2">
      <c r="A244" s="75"/>
      <c r="B244" s="70">
        <v>39253</v>
      </c>
      <c r="C244" s="35" t="s">
        <v>334</v>
      </c>
      <c r="D244" s="52">
        <v>9010001020608</v>
      </c>
      <c r="E244" s="71" t="s">
        <v>335</v>
      </c>
      <c r="F244" s="72" t="s">
        <v>2608</v>
      </c>
      <c r="G244" s="73" t="s">
        <v>336</v>
      </c>
      <c r="M244" s="15"/>
    </row>
    <row r="245" spans="1:13" ht="40" customHeight="1" x14ac:dyDescent="0.2">
      <c r="A245" s="75"/>
      <c r="B245" s="70">
        <v>39253</v>
      </c>
      <c r="C245" s="35" t="s">
        <v>337</v>
      </c>
      <c r="D245" s="52">
        <v>9010001025301</v>
      </c>
      <c r="E245" s="71" t="s">
        <v>338</v>
      </c>
      <c r="F245" s="72" t="s">
        <v>101</v>
      </c>
      <c r="G245" s="73" t="s">
        <v>2361</v>
      </c>
      <c r="M245" s="15"/>
    </row>
    <row r="246" spans="1:13" ht="40" customHeight="1" x14ac:dyDescent="0.2">
      <c r="A246" s="75"/>
      <c r="B246" s="70">
        <v>39258</v>
      </c>
      <c r="C246" s="35" t="s">
        <v>339</v>
      </c>
      <c r="D246" s="52">
        <v>9011801012629</v>
      </c>
      <c r="E246" s="71" t="s">
        <v>340</v>
      </c>
      <c r="F246" s="72" t="s">
        <v>341</v>
      </c>
      <c r="G246" s="73" t="s">
        <v>342</v>
      </c>
      <c r="M246" s="15"/>
    </row>
    <row r="247" spans="1:13" ht="40" customHeight="1" x14ac:dyDescent="0.2">
      <c r="A247" s="75"/>
      <c r="B247" s="70">
        <v>39259</v>
      </c>
      <c r="C247" s="35" t="s">
        <v>343</v>
      </c>
      <c r="D247" s="52">
        <v>1050001000381</v>
      </c>
      <c r="E247" s="71" t="s">
        <v>344</v>
      </c>
      <c r="F247" s="72" t="s">
        <v>345</v>
      </c>
      <c r="G247" s="73" t="s">
        <v>346</v>
      </c>
      <c r="M247" s="15"/>
    </row>
    <row r="248" spans="1:13" ht="40" customHeight="1" x14ac:dyDescent="0.2">
      <c r="A248" s="75"/>
      <c r="B248" s="70">
        <v>39259</v>
      </c>
      <c r="C248" s="35" t="s">
        <v>347</v>
      </c>
      <c r="D248" s="52">
        <v>2010001093115</v>
      </c>
      <c r="E248" s="71" t="s">
        <v>1696</v>
      </c>
      <c r="F248" s="72" t="s">
        <v>2609</v>
      </c>
      <c r="G248" s="73" t="s">
        <v>1697</v>
      </c>
      <c r="M248" s="15"/>
    </row>
    <row r="249" spans="1:13" ht="40" customHeight="1" x14ac:dyDescent="0.2">
      <c r="A249" s="75"/>
      <c r="B249" s="70">
        <v>39352</v>
      </c>
      <c r="C249" s="35" t="s">
        <v>348</v>
      </c>
      <c r="D249" s="52">
        <v>3020001079681</v>
      </c>
      <c r="E249" s="71" t="s">
        <v>2371</v>
      </c>
      <c r="F249" s="72" t="s">
        <v>2610</v>
      </c>
      <c r="G249" s="73" t="s">
        <v>2372</v>
      </c>
      <c r="M249" s="15"/>
    </row>
    <row r="250" spans="1:13" ht="40" customHeight="1" x14ac:dyDescent="0.2">
      <c r="A250" s="75"/>
      <c r="B250" s="70">
        <v>39437</v>
      </c>
      <c r="C250" s="35" t="s">
        <v>350</v>
      </c>
      <c r="D250" s="52">
        <v>7013401001071</v>
      </c>
      <c r="E250" s="71" t="s">
        <v>351</v>
      </c>
      <c r="F250" s="72" t="s">
        <v>352</v>
      </c>
      <c r="G250" s="73" t="s">
        <v>353</v>
      </c>
      <c r="M250" s="15"/>
    </row>
    <row r="251" spans="1:13" ht="40" customHeight="1" x14ac:dyDescent="0.2">
      <c r="A251" s="75"/>
      <c r="B251" s="70">
        <v>39458</v>
      </c>
      <c r="C251" s="35" t="s">
        <v>354</v>
      </c>
      <c r="D251" s="52">
        <v>1011001006372</v>
      </c>
      <c r="E251" s="71" t="s">
        <v>355</v>
      </c>
      <c r="F251" s="72" t="s">
        <v>356</v>
      </c>
      <c r="G251" s="73" t="s">
        <v>357</v>
      </c>
      <c r="M251" s="15"/>
    </row>
    <row r="252" spans="1:13" ht="40" customHeight="1" x14ac:dyDescent="0.2">
      <c r="A252" s="75"/>
      <c r="B252" s="70">
        <v>39477</v>
      </c>
      <c r="C252" s="35" t="s">
        <v>358</v>
      </c>
      <c r="D252" s="52">
        <v>9011001051262</v>
      </c>
      <c r="E252" s="71" t="s">
        <v>51</v>
      </c>
      <c r="F252" s="72" t="s">
        <v>684</v>
      </c>
      <c r="G252" s="73" t="s">
        <v>685</v>
      </c>
      <c r="M252" s="15"/>
    </row>
    <row r="253" spans="1:13" ht="40" customHeight="1" x14ac:dyDescent="0.2">
      <c r="A253" s="75"/>
      <c r="B253" s="70">
        <v>39619</v>
      </c>
      <c r="C253" s="35" t="s">
        <v>3266</v>
      </c>
      <c r="D253" s="52">
        <v>4013301025090</v>
      </c>
      <c r="E253" s="71" t="s">
        <v>529</v>
      </c>
      <c r="F253" s="72" t="s">
        <v>2611</v>
      </c>
      <c r="G253" s="73" t="s">
        <v>360</v>
      </c>
      <c r="M253" s="15"/>
    </row>
    <row r="254" spans="1:13" ht="40" customHeight="1" x14ac:dyDescent="0.2">
      <c r="A254" s="75"/>
      <c r="B254" s="70">
        <v>39653</v>
      </c>
      <c r="C254" s="35" t="s">
        <v>361</v>
      </c>
      <c r="D254" s="52">
        <v>7011101012380</v>
      </c>
      <c r="E254" s="71" t="s">
        <v>54</v>
      </c>
      <c r="F254" s="72" t="s">
        <v>362</v>
      </c>
      <c r="G254" s="73" t="s">
        <v>363</v>
      </c>
      <c r="M254" s="15"/>
    </row>
    <row r="255" spans="1:13" ht="40" customHeight="1" x14ac:dyDescent="0.2">
      <c r="A255" s="75"/>
      <c r="B255" s="70">
        <v>39798</v>
      </c>
      <c r="C255" s="35" t="s">
        <v>364</v>
      </c>
      <c r="D255" s="52">
        <v>2060001009628</v>
      </c>
      <c r="E255" s="71" t="s">
        <v>365</v>
      </c>
      <c r="F255" s="72" t="s">
        <v>366</v>
      </c>
      <c r="G255" s="73" t="s">
        <v>1698</v>
      </c>
      <c r="M255" s="15"/>
    </row>
    <row r="256" spans="1:13" ht="40" customHeight="1" x14ac:dyDescent="0.2">
      <c r="A256" s="75"/>
      <c r="B256" s="70">
        <v>39798</v>
      </c>
      <c r="C256" s="35" t="s">
        <v>367</v>
      </c>
      <c r="D256" s="52">
        <v>9100001001879</v>
      </c>
      <c r="E256" s="71" t="s">
        <v>368</v>
      </c>
      <c r="F256" s="72" t="s">
        <v>369</v>
      </c>
      <c r="G256" s="73" t="s">
        <v>370</v>
      </c>
      <c r="M256" s="15"/>
    </row>
    <row r="257" spans="1:13" ht="40" customHeight="1" x14ac:dyDescent="0.2">
      <c r="A257" s="75"/>
      <c r="B257" s="70">
        <v>39807</v>
      </c>
      <c r="C257" s="35" t="s">
        <v>371</v>
      </c>
      <c r="D257" s="52">
        <v>1110001021339</v>
      </c>
      <c r="E257" s="71" t="s">
        <v>372</v>
      </c>
      <c r="F257" s="72" t="s">
        <v>2612</v>
      </c>
      <c r="G257" s="73" t="s">
        <v>373</v>
      </c>
      <c r="M257" s="15"/>
    </row>
    <row r="258" spans="1:13" ht="40" customHeight="1" x14ac:dyDescent="0.2">
      <c r="A258" s="75"/>
      <c r="B258" s="70">
        <v>39860</v>
      </c>
      <c r="C258" s="35" t="s">
        <v>3267</v>
      </c>
      <c r="D258" s="52">
        <v>8030002088354</v>
      </c>
      <c r="E258" s="71" t="s">
        <v>530</v>
      </c>
      <c r="F258" s="72" t="s">
        <v>2614</v>
      </c>
      <c r="G258" s="73" t="s">
        <v>531</v>
      </c>
      <c r="M258" s="15"/>
    </row>
    <row r="259" spans="1:13" ht="40" customHeight="1" x14ac:dyDescent="0.2">
      <c r="A259" s="75"/>
      <c r="B259" s="70">
        <v>39968</v>
      </c>
      <c r="C259" s="35" t="s">
        <v>374</v>
      </c>
      <c r="D259" s="52">
        <v>2010001085120</v>
      </c>
      <c r="E259" s="71" t="s">
        <v>64</v>
      </c>
      <c r="F259" s="72" t="s">
        <v>2613</v>
      </c>
      <c r="G259" s="73" t="s">
        <v>375</v>
      </c>
      <c r="M259" s="15"/>
    </row>
    <row r="260" spans="1:13" ht="40" customHeight="1" x14ac:dyDescent="0.2">
      <c r="A260" s="75"/>
      <c r="B260" s="70">
        <v>40057</v>
      </c>
      <c r="C260" s="35" t="s">
        <v>376</v>
      </c>
      <c r="D260" s="52">
        <v>7050001029523</v>
      </c>
      <c r="E260" s="71" t="s">
        <v>377</v>
      </c>
      <c r="F260" s="72" t="s">
        <v>378</v>
      </c>
      <c r="G260" s="73" t="s">
        <v>379</v>
      </c>
      <c r="M260" s="15"/>
    </row>
    <row r="261" spans="1:13" ht="40" customHeight="1" x14ac:dyDescent="0.2">
      <c r="A261" s="75"/>
      <c r="B261" s="70">
        <v>40163</v>
      </c>
      <c r="C261" s="35" t="s">
        <v>380</v>
      </c>
      <c r="D261" s="52">
        <v>6030001032091</v>
      </c>
      <c r="E261" s="71" t="s">
        <v>381</v>
      </c>
      <c r="F261" s="72" t="s">
        <v>382</v>
      </c>
      <c r="G261" s="73" t="s">
        <v>383</v>
      </c>
      <c r="M261" s="15"/>
    </row>
    <row r="262" spans="1:13" ht="40" customHeight="1" x14ac:dyDescent="0.2">
      <c r="A262" s="75"/>
      <c r="B262" s="70">
        <v>40163</v>
      </c>
      <c r="C262" s="35" t="s">
        <v>384</v>
      </c>
      <c r="D262" s="52">
        <v>5090001008731</v>
      </c>
      <c r="E262" s="71" t="s">
        <v>385</v>
      </c>
      <c r="F262" s="72" t="s">
        <v>386</v>
      </c>
      <c r="G262" s="73" t="s">
        <v>387</v>
      </c>
      <c r="M262" s="15"/>
    </row>
    <row r="263" spans="1:13" ht="40" customHeight="1" x14ac:dyDescent="0.2">
      <c r="A263" s="75"/>
      <c r="B263" s="70">
        <v>40165</v>
      </c>
      <c r="C263" s="35" t="s">
        <v>388</v>
      </c>
      <c r="D263" s="52">
        <v>5070002035116</v>
      </c>
      <c r="E263" s="71" t="s">
        <v>389</v>
      </c>
      <c r="F263" s="72" t="s">
        <v>390</v>
      </c>
      <c r="G263" s="73" t="s">
        <v>391</v>
      </c>
      <c r="M263" s="15"/>
    </row>
    <row r="264" spans="1:13" ht="40" customHeight="1" x14ac:dyDescent="0.2">
      <c r="A264" s="75"/>
      <c r="B264" s="70">
        <v>39838</v>
      </c>
      <c r="C264" s="35" t="s">
        <v>392</v>
      </c>
      <c r="D264" s="52">
        <v>8011003002025</v>
      </c>
      <c r="E264" s="71" t="s">
        <v>51</v>
      </c>
      <c r="F264" s="72" t="s">
        <v>684</v>
      </c>
      <c r="G264" s="73" t="s">
        <v>685</v>
      </c>
      <c r="M264" s="15"/>
    </row>
    <row r="265" spans="1:13" ht="40" customHeight="1" x14ac:dyDescent="0.2">
      <c r="A265" s="75"/>
      <c r="B265" s="70">
        <v>40232</v>
      </c>
      <c r="C265" s="35" t="s">
        <v>393</v>
      </c>
      <c r="D265" s="52">
        <v>4060001000972</v>
      </c>
      <c r="E265" s="71" t="s">
        <v>394</v>
      </c>
      <c r="F265" s="72" t="s">
        <v>395</v>
      </c>
      <c r="G265" s="73" t="s">
        <v>396</v>
      </c>
      <c r="M265" s="15"/>
    </row>
    <row r="266" spans="1:13" ht="40" customHeight="1" x14ac:dyDescent="0.2">
      <c r="A266" s="75"/>
      <c r="B266" s="70">
        <v>40248</v>
      </c>
      <c r="C266" s="35" t="s">
        <v>397</v>
      </c>
      <c r="D266" s="52">
        <v>7010001034411</v>
      </c>
      <c r="E266" s="71" t="s">
        <v>51</v>
      </c>
      <c r="F266" s="72" t="s">
        <v>684</v>
      </c>
      <c r="G266" s="73" t="s">
        <v>685</v>
      </c>
      <c r="M266" s="15"/>
    </row>
    <row r="267" spans="1:13" ht="40" customHeight="1" x14ac:dyDescent="0.2">
      <c r="A267" s="75"/>
      <c r="B267" s="70">
        <v>40322</v>
      </c>
      <c r="C267" s="35" t="s">
        <v>398</v>
      </c>
      <c r="D267" s="52">
        <v>2012305000358</v>
      </c>
      <c r="E267" s="71" t="s">
        <v>532</v>
      </c>
      <c r="F267" s="72" t="s">
        <v>2615</v>
      </c>
      <c r="G267" s="73" t="s">
        <v>533</v>
      </c>
      <c r="M267" s="15"/>
    </row>
    <row r="268" spans="1:13" ht="40" customHeight="1" x14ac:dyDescent="0.2">
      <c r="A268" s="75"/>
      <c r="B268" s="70">
        <v>40329</v>
      </c>
      <c r="C268" s="35" t="s">
        <v>399</v>
      </c>
      <c r="D268" s="52">
        <v>5010001124973</v>
      </c>
      <c r="E268" s="71" t="s">
        <v>534</v>
      </c>
      <c r="F268" s="72" t="s">
        <v>2616</v>
      </c>
      <c r="G268" s="73" t="s">
        <v>400</v>
      </c>
      <c r="M268" s="15"/>
    </row>
    <row r="269" spans="1:13" ht="40" customHeight="1" x14ac:dyDescent="0.2">
      <c r="A269" s="75"/>
      <c r="B269" s="70">
        <v>40365</v>
      </c>
      <c r="C269" s="35" t="s">
        <v>401</v>
      </c>
      <c r="D269" s="52">
        <v>2021001005240</v>
      </c>
      <c r="E269" s="71" t="s">
        <v>402</v>
      </c>
      <c r="F269" s="72" t="s">
        <v>403</v>
      </c>
      <c r="G269" s="73" t="s">
        <v>404</v>
      </c>
      <c r="M269" s="15"/>
    </row>
    <row r="270" spans="1:13" ht="40" customHeight="1" x14ac:dyDescent="0.2">
      <c r="A270" s="75"/>
      <c r="B270" s="70">
        <v>40375</v>
      </c>
      <c r="C270" s="35" t="s">
        <v>405</v>
      </c>
      <c r="D270" s="52">
        <v>9011101015480</v>
      </c>
      <c r="E270" s="71" t="s">
        <v>406</v>
      </c>
      <c r="F270" s="72" t="s">
        <v>407</v>
      </c>
      <c r="G270" s="73" t="s">
        <v>408</v>
      </c>
      <c r="M270" s="15"/>
    </row>
    <row r="271" spans="1:13" ht="40" customHeight="1" x14ac:dyDescent="0.2">
      <c r="A271" s="75"/>
      <c r="B271" s="70">
        <v>40451</v>
      </c>
      <c r="C271" s="35" t="s">
        <v>409</v>
      </c>
      <c r="D271" s="52">
        <v>5010001060203</v>
      </c>
      <c r="E271" s="71" t="s">
        <v>445</v>
      </c>
      <c r="F271" s="72" t="s">
        <v>2617</v>
      </c>
      <c r="G271" s="73" t="s">
        <v>2215</v>
      </c>
      <c r="M271" s="15"/>
    </row>
    <row r="272" spans="1:13" ht="40" customHeight="1" x14ac:dyDescent="0.2">
      <c r="A272" s="75"/>
      <c r="B272" s="70">
        <v>40493</v>
      </c>
      <c r="C272" s="35" t="s">
        <v>411</v>
      </c>
      <c r="D272" s="52">
        <v>1010001092605</v>
      </c>
      <c r="E272" s="71" t="s">
        <v>412</v>
      </c>
      <c r="F272" s="72" t="s">
        <v>413</v>
      </c>
      <c r="G272" s="73" t="s">
        <v>1699</v>
      </c>
      <c r="M272" s="15"/>
    </row>
    <row r="273" spans="1:13" ht="40" customHeight="1" x14ac:dyDescent="0.2">
      <c r="A273" s="75"/>
      <c r="B273" s="70">
        <v>40499</v>
      </c>
      <c r="C273" s="35" t="s">
        <v>535</v>
      </c>
      <c r="D273" s="52">
        <v>9010401052465</v>
      </c>
      <c r="E273" s="71" t="s">
        <v>2440</v>
      </c>
      <c r="F273" s="72" t="s">
        <v>2618</v>
      </c>
      <c r="G273" s="73" t="s">
        <v>415</v>
      </c>
      <c r="M273" s="15"/>
    </row>
    <row r="274" spans="1:13" ht="40" customHeight="1" x14ac:dyDescent="0.2">
      <c r="A274" s="75"/>
      <c r="B274" s="70">
        <v>40500</v>
      </c>
      <c r="C274" s="35" t="s">
        <v>416</v>
      </c>
      <c r="D274" s="52">
        <v>5011001058146</v>
      </c>
      <c r="E274" s="71" t="s">
        <v>536</v>
      </c>
      <c r="F274" s="72" t="s">
        <v>2504</v>
      </c>
      <c r="G274" s="73" t="s">
        <v>537</v>
      </c>
      <c r="M274" s="15"/>
    </row>
    <row r="275" spans="1:13" ht="40" customHeight="1" x14ac:dyDescent="0.2">
      <c r="A275" s="75"/>
      <c r="B275" s="70">
        <v>40504</v>
      </c>
      <c r="C275" s="35" t="s">
        <v>3268</v>
      </c>
      <c r="D275" s="52">
        <v>3010401087161</v>
      </c>
      <c r="E275" s="71" t="s">
        <v>55</v>
      </c>
      <c r="F275" s="72" t="s">
        <v>2619</v>
      </c>
      <c r="G275" s="73" t="s">
        <v>1700</v>
      </c>
      <c r="M275" s="15"/>
    </row>
    <row r="276" spans="1:13" ht="40" customHeight="1" x14ac:dyDescent="0.2">
      <c r="A276" s="75"/>
      <c r="B276" s="70">
        <v>40507</v>
      </c>
      <c r="C276" s="35" t="s">
        <v>417</v>
      </c>
      <c r="D276" s="52">
        <v>1011001049801</v>
      </c>
      <c r="E276" s="71" t="s">
        <v>35</v>
      </c>
      <c r="F276" s="72" t="s">
        <v>2620</v>
      </c>
      <c r="G276" s="73" t="s">
        <v>538</v>
      </c>
      <c r="M276" s="15"/>
    </row>
    <row r="277" spans="1:13" ht="40" customHeight="1" x14ac:dyDescent="0.2">
      <c r="A277" s="75"/>
      <c r="B277" s="70">
        <v>40507</v>
      </c>
      <c r="C277" s="35" t="s">
        <v>418</v>
      </c>
      <c r="D277" s="52">
        <v>4011002028025</v>
      </c>
      <c r="E277" s="71" t="s">
        <v>2028</v>
      </c>
      <c r="F277" s="72" t="s">
        <v>2621</v>
      </c>
      <c r="G277" s="73" t="s">
        <v>2029</v>
      </c>
      <c r="M277" s="15"/>
    </row>
    <row r="278" spans="1:13" ht="40" customHeight="1" x14ac:dyDescent="0.2">
      <c r="A278" s="75"/>
      <c r="B278" s="70">
        <v>40508</v>
      </c>
      <c r="C278" s="35" t="s">
        <v>3269</v>
      </c>
      <c r="D278" s="52">
        <v>6011001042693</v>
      </c>
      <c r="E278" s="71" t="s">
        <v>268</v>
      </c>
      <c r="F278" s="72" t="s">
        <v>2622</v>
      </c>
      <c r="G278" s="73" t="s">
        <v>1701</v>
      </c>
      <c r="M278" s="15"/>
    </row>
    <row r="279" spans="1:13" ht="40" customHeight="1" x14ac:dyDescent="0.2">
      <c r="A279" s="75"/>
      <c r="B279" s="70">
        <v>40508</v>
      </c>
      <c r="C279" s="35" t="s">
        <v>3270</v>
      </c>
      <c r="D279" s="52">
        <v>6020001071355</v>
      </c>
      <c r="E279" s="71" t="s">
        <v>420</v>
      </c>
      <c r="F279" s="72" t="s">
        <v>4204</v>
      </c>
      <c r="G279" s="73" t="s">
        <v>4073</v>
      </c>
      <c r="M279" s="15"/>
    </row>
    <row r="280" spans="1:13" ht="40" customHeight="1" x14ac:dyDescent="0.2">
      <c r="A280" s="75"/>
      <c r="B280" s="70">
        <v>40508</v>
      </c>
      <c r="C280" s="35" t="s">
        <v>539</v>
      </c>
      <c r="D280" s="52">
        <v>5011001042496</v>
      </c>
      <c r="E280" s="71" t="s">
        <v>421</v>
      </c>
      <c r="F280" s="72" t="s">
        <v>422</v>
      </c>
      <c r="G280" s="73" t="s">
        <v>423</v>
      </c>
      <c r="M280" s="15"/>
    </row>
    <row r="281" spans="1:13" ht="40" customHeight="1" x14ac:dyDescent="0.2">
      <c r="A281" s="75"/>
      <c r="B281" s="70">
        <v>40511</v>
      </c>
      <c r="C281" s="35" t="s">
        <v>3271</v>
      </c>
      <c r="D281" s="52">
        <v>5010001072421</v>
      </c>
      <c r="E281" s="71" t="s">
        <v>212</v>
      </c>
      <c r="F281" s="72" t="s">
        <v>2623</v>
      </c>
      <c r="G281" s="73" t="s">
        <v>424</v>
      </c>
      <c r="M281" s="15"/>
    </row>
    <row r="282" spans="1:13" ht="40" customHeight="1" x14ac:dyDescent="0.2">
      <c r="A282" s="75"/>
      <c r="B282" s="70">
        <v>40511</v>
      </c>
      <c r="C282" s="35" t="s">
        <v>3272</v>
      </c>
      <c r="D282" s="52">
        <v>8010401050701</v>
      </c>
      <c r="E282" s="71" t="s">
        <v>1702</v>
      </c>
      <c r="F282" s="72" t="s">
        <v>2624</v>
      </c>
      <c r="G282" s="73" t="s">
        <v>1703</v>
      </c>
      <c r="M282" s="15"/>
    </row>
    <row r="283" spans="1:13" ht="40" customHeight="1" x14ac:dyDescent="0.2">
      <c r="A283" s="75"/>
      <c r="B283" s="70">
        <v>40511</v>
      </c>
      <c r="C283" s="35" t="s">
        <v>3273</v>
      </c>
      <c r="D283" s="52">
        <v>3010701016349</v>
      </c>
      <c r="E283" s="71" t="s">
        <v>4263</v>
      </c>
      <c r="F283" s="72" t="s">
        <v>4264</v>
      </c>
      <c r="G283" s="73" t="s">
        <v>4265</v>
      </c>
      <c r="M283" s="15"/>
    </row>
    <row r="284" spans="1:13" ht="40" customHeight="1" x14ac:dyDescent="0.2">
      <c r="A284" s="75"/>
      <c r="B284" s="70">
        <v>40512</v>
      </c>
      <c r="C284" s="35" t="s">
        <v>3274</v>
      </c>
      <c r="D284" s="52">
        <v>3010001139288</v>
      </c>
      <c r="E284" s="71" t="s">
        <v>38</v>
      </c>
      <c r="F284" s="72" t="s">
        <v>2625</v>
      </c>
      <c r="G284" s="73" t="s">
        <v>425</v>
      </c>
      <c r="M284" s="15"/>
    </row>
    <row r="285" spans="1:13" ht="40" customHeight="1" x14ac:dyDescent="0.2">
      <c r="A285" s="75"/>
      <c r="B285" s="70">
        <v>40512</v>
      </c>
      <c r="C285" s="35" t="s">
        <v>3275</v>
      </c>
      <c r="D285" s="52">
        <v>2011101006189</v>
      </c>
      <c r="E285" s="71" t="s">
        <v>540</v>
      </c>
      <c r="F285" s="72" t="s">
        <v>2626</v>
      </c>
      <c r="G285" s="73" t="s">
        <v>541</v>
      </c>
      <c r="M285" s="15"/>
    </row>
    <row r="286" spans="1:13" ht="40" customHeight="1" x14ac:dyDescent="0.2">
      <c r="A286" s="75"/>
      <c r="B286" s="70">
        <v>40512</v>
      </c>
      <c r="C286" s="35" t="s">
        <v>426</v>
      </c>
      <c r="D286" s="52">
        <v>7011001036372</v>
      </c>
      <c r="E286" s="71" t="s">
        <v>4349</v>
      </c>
      <c r="F286" s="72" t="s">
        <v>4350</v>
      </c>
      <c r="G286" s="73" t="s">
        <v>427</v>
      </c>
      <c r="M286" s="15"/>
    </row>
    <row r="287" spans="1:13" ht="40" customHeight="1" x14ac:dyDescent="0.2">
      <c r="A287" s="75"/>
      <c r="B287" s="70">
        <v>40512</v>
      </c>
      <c r="C287" s="35" t="s">
        <v>428</v>
      </c>
      <c r="D287" s="52">
        <v>2010401057859</v>
      </c>
      <c r="E287" s="71" t="s">
        <v>542</v>
      </c>
      <c r="F287" s="72" t="s">
        <v>2628</v>
      </c>
      <c r="G287" s="73" t="s">
        <v>543</v>
      </c>
      <c r="M287" s="15"/>
    </row>
    <row r="288" spans="1:13" ht="40" customHeight="1" x14ac:dyDescent="0.2">
      <c r="A288" s="75"/>
      <c r="B288" s="70">
        <v>40512</v>
      </c>
      <c r="C288" s="35" t="s">
        <v>429</v>
      </c>
      <c r="D288" s="52">
        <v>2010401032358</v>
      </c>
      <c r="E288" s="71" t="s">
        <v>55</v>
      </c>
      <c r="F288" s="72" t="s">
        <v>2619</v>
      </c>
      <c r="G288" s="73" t="s">
        <v>430</v>
      </c>
      <c r="M288" s="15"/>
    </row>
    <row r="289" spans="1:13" ht="40" customHeight="1" x14ac:dyDescent="0.2">
      <c r="A289" s="75"/>
      <c r="B289" s="70">
        <v>40512</v>
      </c>
      <c r="C289" s="35" t="s">
        <v>431</v>
      </c>
      <c r="D289" s="52">
        <v>3010401040467</v>
      </c>
      <c r="E289" s="71" t="s">
        <v>432</v>
      </c>
      <c r="F289" s="72" t="s">
        <v>2629</v>
      </c>
      <c r="G289" s="73" t="s">
        <v>433</v>
      </c>
      <c r="M289" s="15"/>
    </row>
    <row r="290" spans="1:13" ht="40" customHeight="1" x14ac:dyDescent="0.2">
      <c r="A290" s="75"/>
      <c r="B290" s="70">
        <v>40512</v>
      </c>
      <c r="C290" s="35" t="s">
        <v>544</v>
      </c>
      <c r="D290" s="52">
        <v>8010001087623</v>
      </c>
      <c r="E290" s="71" t="s">
        <v>434</v>
      </c>
      <c r="F290" s="72" t="s">
        <v>435</v>
      </c>
      <c r="G290" s="73" t="s">
        <v>436</v>
      </c>
      <c r="M290" s="15"/>
    </row>
    <row r="291" spans="1:13" ht="40" customHeight="1" x14ac:dyDescent="0.2">
      <c r="A291" s="75"/>
      <c r="B291" s="70">
        <v>40512</v>
      </c>
      <c r="C291" s="35" t="s">
        <v>437</v>
      </c>
      <c r="D291" s="52">
        <v>5010601030547</v>
      </c>
      <c r="E291" s="71" t="s">
        <v>438</v>
      </c>
      <c r="F291" s="72" t="s">
        <v>439</v>
      </c>
      <c r="G291" s="73" t="s">
        <v>440</v>
      </c>
      <c r="M291" s="15"/>
    </row>
    <row r="292" spans="1:13" ht="40" customHeight="1" x14ac:dyDescent="0.2">
      <c r="A292" s="75"/>
      <c r="B292" s="70">
        <v>40512</v>
      </c>
      <c r="C292" s="35" t="s">
        <v>3276</v>
      </c>
      <c r="D292" s="52">
        <v>2010401092245</v>
      </c>
      <c r="E292" s="53" t="s">
        <v>55</v>
      </c>
      <c r="F292" s="35" t="s">
        <v>2630</v>
      </c>
      <c r="G292" s="55" t="s">
        <v>441</v>
      </c>
      <c r="M292" s="15"/>
    </row>
    <row r="293" spans="1:13" ht="40" customHeight="1" x14ac:dyDescent="0.2">
      <c r="A293" s="75"/>
      <c r="B293" s="70">
        <v>40520</v>
      </c>
      <c r="C293" s="35" t="s">
        <v>3277</v>
      </c>
      <c r="D293" s="52">
        <v>1011001028441</v>
      </c>
      <c r="E293" s="71" t="s">
        <v>442</v>
      </c>
      <c r="F293" s="72" t="s">
        <v>1704</v>
      </c>
      <c r="G293" s="73" t="s">
        <v>443</v>
      </c>
      <c r="M293" s="15"/>
    </row>
    <row r="294" spans="1:13" ht="40" customHeight="1" x14ac:dyDescent="0.2">
      <c r="A294" s="75"/>
      <c r="B294" s="70">
        <v>40522</v>
      </c>
      <c r="C294" s="35" t="s">
        <v>444</v>
      </c>
      <c r="D294" s="52">
        <v>7010001108124</v>
      </c>
      <c r="E294" s="71" t="s">
        <v>445</v>
      </c>
      <c r="F294" s="72" t="s">
        <v>2631</v>
      </c>
      <c r="G294" s="73" t="s">
        <v>446</v>
      </c>
      <c r="M294" s="15"/>
    </row>
    <row r="295" spans="1:13" ht="40" customHeight="1" x14ac:dyDescent="0.2">
      <c r="A295" s="75"/>
      <c r="B295" s="70">
        <v>40532</v>
      </c>
      <c r="C295" s="35" t="s">
        <v>3278</v>
      </c>
      <c r="D295" s="52">
        <v>6110001004660</v>
      </c>
      <c r="E295" s="71" t="s">
        <v>447</v>
      </c>
      <c r="F295" s="72" t="s">
        <v>2632</v>
      </c>
      <c r="G295" s="73" t="s">
        <v>448</v>
      </c>
      <c r="M295" s="15"/>
    </row>
    <row r="296" spans="1:13" ht="40" customHeight="1" x14ac:dyDescent="0.2">
      <c r="A296" s="75"/>
      <c r="B296" s="70">
        <v>40603</v>
      </c>
      <c r="C296" s="35" t="s">
        <v>449</v>
      </c>
      <c r="D296" s="52">
        <v>1020001020127</v>
      </c>
      <c r="E296" s="71" t="s">
        <v>1705</v>
      </c>
      <c r="F296" s="72" t="s">
        <v>2633</v>
      </c>
      <c r="G296" s="73" t="s">
        <v>450</v>
      </c>
      <c r="M296" s="15"/>
    </row>
    <row r="297" spans="1:13" ht="40" customHeight="1" x14ac:dyDescent="0.2">
      <c r="A297" s="75"/>
      <c r="B297" s="70">
        <v>40653</v>
      </c>
      <c r="C297" s="35" t="s">
        <v>3279</v>
      </c>
      <c r="D297" s="52">
        <v>4100001015677</v>
      </c>
      <c r="E297" s="71" t="s">
        <v>451</v>
      </c>
      <c r="F297" s="72" t="s">
        <v>2634</v>
      </c>
      <c r="G297" s="73" t="s">
        <v>452</v>
      </c>
      <c r="M297" s="15"/>
    </row>
    <row r="298" spans="1:13" ht="40" customHeight="1" x14ac:dyDescent="0.2">
      <c r="A298" s="75"/>
      <c r="B298" s="70">
        <v>40683</v>
      </c>
      <c r="C298" s="35" t="s">
        <v>3280</v>
      </c>
      <c r="D298" s="52">
        <v>4110001016501</v>
      </c>
      <c r="E298" s="71" t="s">
        <v>545</v>
      </c>
      <c r="F298" s="72" t="s">
        <v>2635</v>
      </c>
      <c r="G298" s="73" t="s">
        <v>546</v>
      </c>
      <c r="M298" s="15"/>
    </row>
    <row r="299" spans="1:13" ht="40" customHeight="1" x14ac:dyDescent="0.2">
      <c r="A299" s="75"/>
      <c r="B299" s="70">
        <v>40688</v>
      </c>
      <c r="C299" s="35" t="s">
        <v>3281</v>
      </c>
      <c r="D299" s="52">
        <v>2110001007114</v>
      </c>
      <c r="E299" s="71" t="s">
        <v>453</v>
      </c>
      <c r="F299" s="72" t="s">
        <v>2636</v>
      </c>
      <c r="G299" s="73" t="s">
        <v>454</v>
      </c>
      <c r="M299" s="15"/>
    </row>
    <row r="300" spans="1:13" ht="40" customHeight="1" x14ac:dyDescent="0.2">
      <c r="A300" s="75"/>
      <c r="B300" s="70">
        <v>40694</v>
      </c>
      <c r="C300" s="35" t="s">
        <v>3282</v>
      </c>
      <c r="D300" s="52">
        <v>6040001050373</v>
      </c>
      <c r="E300" s="71" t="s">
        <v>455</v>
      </c>
      <c r="F300" s="72" t="s">
        <v>2637</v>
      </c>
      <c r="G300" s="73" t="s">
        <v>456</v>
      </c>
      <c r="M300" s="15"/>
    </row>
    <row r="301" spans="1:13" ht="40" customHeight="1" x14ac:dyDescent="0.2">
      <c r="A301" s="75"/>
      <c r="B301" s="70">
        <v>40695</v>
      </c>
      <c r="C301" s="35" t="s">
        <v>457</v>
      </c>
      <c r="D301" s="52">
        <v>1030001025439</v>
      </c>
      <c r="E301" s="71" t="s">
        <v>458</v>
      </c>
      <c r="F301" s="72" t="s">
        <v>2638</v>
      </c>
      <c r="G301" s="73" t="s">
        <v>459</v>
      </c>
      <c r="M301" s="15"/>
    </row>
    <row r="302" spans="1:13" ht="40" customHeight="1" x14ac:dyDescent="0.2">
      <c r="A302" s="75"/>
      <c r="B302" s="70">
        <v>40703</v>
      </c>
      <c r="C302" s="35" t="s">
        <v>460</v>
      </c>
      <c r="D302" s="52">
        <v>6030001069927</v>
      </c>
      <c r="E302" s="71" t="s">
        <v>461</v>
      </c>
      <c r="F302" s="72" t="s">
        <v>547</v>
      </c>
      <c r="G302" s="73" t="s">
        <v>462</v>
      </c>
      <c r="M302" s="15"/>
    </row>
    <row r="303" spans="1:13" ht="40" customHeight="1" x14ac:dyDescent="0.2">
      <c r="A303" s="75"/>
      <c r="B303" s="70">
        <v>40847</v>
      </c>
      <c r="C303" s="35" t="s">
        <v>4266</v>
      </c>
      <c r="D303" s="52">
        <v>3010401039039</v>
      </c>
      <c r="E303" s="71" t="s">
        <v>548</v>
      </c>
      <c r="F303" s="72" t="s">
        <v>2639</v>
      </c>
      <c r="G303" s="73" t="s">
        <v>549</v>
      </c>
      <c r="M303" s="15"/>
    </row>
    <row r="304" spans="1:13" ht="40" customHeight="1" x14ac:dyDescent="0.2">
      <c r="A304" s="75"/>
      <c r="B304" s="70">
        <v>40849</v>
      </c>
      <c r="C304" s="35" t="s">
        <v>3283</v>
      </c>
      <c r="D304" s="52">
        <v>8010001082475</v>
      </c>
      <c r="E304" s="71" t="s">
        <v>468</v>
      </c>
      <c r="F304" s="72" t="s">
        <v>2640</v>
      </c>
      <c r="G304" s="73" t="s">
        <v>550</v>
      </c>
      <c r="M304" s="15"/>
    </row>
    <row r="305" spans="1:13" ht="40" customHeight="1" x14ac:dyDescent="0.2">
      <c r="A305" s="75"/>
      <c r="B305" s="70">
        <v>40862</v>
      </c>
      <c r="C305" s="35" t="s">
        <v>3284</v>
      </c>
      <c r="D305" s="52">
        <v>9011101039728</v>
      </c>
      <c r="E305" s="71" t="s">
        <v>13</v>
      </c>
      <c r="F305" s="72" t="s">
        <v>2641</v>
      </c>
      <c r="G305" s="73" t="s">
        <v>551</v>
      </c>
      <c r="M305" s="15"/>
    </row>
    <row r="306" spans="1:13" ht="40" customHeight="1" x14ac:dyDescent="0.2">
      <c r="A306" s="75"/>
      <c r="B306" s="70">
        <v>40865</v>
      </c>
      <c r="C306" s="35" t="s">
        <v>3285</v>
      </c>
      <c r="D306" s="52">
        <v>9040001044645</v>
      </c>
      <c r="E306" s="71" t="s">
        <v>463</v>
      </c>
      <c r="F306" s="72" t="s">
        <v>2642</v>
      </c>
      <c r="G306" s="73" t="s">
        <v>464</v>
      </c>
      <c r="M306" s="15"/>
    </row>
    <row r="307" spans="1:13" ht="40" customHeight="1" x14ac:dyDescent="0.2">
      <c r="A307" s="75"/>
      <c r="B307" s="70">
        <v>40868</v>
      </c>
      <c r="C307" s="35" t="s">
        <v>3286</v>
      </c>
      <c r="D307" s="52">
        <v>1030001063777</v>
      </c>
      <c r="E307" s="71" t="s">
        <v>465</v>
      </c>
      <c r="F307" s="72" t="s">
        <v>2643</v>
      </c>
      <c r="G307" s="73" t="s">
        <v>466</v>
      </c>
      <c r="M307" s="15"/>
    </row>
    <row r="308" spans="1:13" ht="40" customHeight="1" x14ac:dyDescent="0.2">
      <c r="A308" s="75"/>
      <c r="B308" s="70">
        <v>40869</v>
      </c>
      <c r="C308" s="35" t="s">
        <v>3287</v>
      </c>
      <c r="D308" s="52">
        <v>4010001064452</v>
      </c>
      <c r="E308" s="71" t="s">
        <v>552</v>
      </c>
      <c r="F308" s="72" t="s">
        <v>2644</v>
      </c>
      <c r="G308" s="73" t="s">
        <v>553</v>
      </c>
      <c r="M308" s="15"/>
    </row>
    <row r="309" spans="1:13" ht="40" customHeight="1" x14ac:dyDescent="0.2">
      <c r="A309" s="75"/>
      <c r="B309" s="70">
        <v>40869</v>
      </c>
      <c r="C309" s="35" t="s">
        <v>3288</v>
      </c>
      <c r="D309" s="52">
        <v>9010001109905</v>
      </c>
      <c r="E309" s="53" t="s">
        <v>503</v>
      </c>
      <c r="F309" s="35" t="s">
        <v>2645</v>
      </c>
      <c r="G309" s="55" t="s">
        <v>554</v>
      </c>
      <c r="M309" s="15"/>
    </row>
    <row r="310" spans="1:13" ht="40" customHeight="1" x14ac:dyDescent="0.2">
      <c r="A310" s="75"/>
      <c r="B310" s="70">
        <v>40871</v>
      </c>
      <c r="C310" s="35" t="s">
        <v>3289</v>
      </c>
      <c r="D310" s="52">
        <v>1010401087691</v>
      </c>
      <c r="E310" s="71" t="s">
        <v>555</v>
      </c>
      <c r="F310" s="72" t="s">
        <v>2646</v>
      </c>
      <c r="G310" s="73" t="s">
        <v>556</v>
      </c>
      <c r="M310" s="15"/>
    </row>
    <row r="311" spans="1:13" ht="40" customHeight="1" x14ac:dyDescent="0.2">
      <c r="A311" s="75"/>
      <c r="B311" s="70">
        <v>40871</v>
      </c>
      <c r="C311" s="35" t="s">
        <v>3290</v>
      </c>
      <c r="D311" s="52">
        <v>9010701022515</v>
      </c>
      <c r="E311" s="71" t="s">
        <v>548</v>
      </c>
      <c r="F311" s="72" t="s">
        <v>2647</v>
      </c>
      <c r="G311" s="73" t="s">
        <v>557</v>
      </c>
      <c r="M311" s="15"/>
    </row>
    <row r="312" spans="1:13" ht="40" customHeight="1" x14ac:dyDescent="0.2">
      <c r="A312" s="75"/>
      <c r="B312" s="70">
        <v>40875</v>
      </c>
      <c r="C312" s="35" t="s">
        <v>3291</v>
      </c>
      <c r="D312" s="52">
        <v>7011101041652</v>
      </c>
      <c r="E312" s="53" t="s">
        <v>1706</v>
      </c>
      <c r="F312" s="35" t="s">
        <v>2648</v>
      </c>
      <c r="G312" s="55" t="s">
        <v>1707</v>
      </c>
      <c r="M312" s="15"/>
    </row>
    <row r="313" spans="1:13" ht="40" customHeight="1" x14ac:dyDescent="0.2">
      <c r="A313" s="75"/>
      <c r="B313" s="70">
        <v>40876</v>
      </c>
      <c r="C313" s="35" t="s">
        <v>3292</v>
      </c>
      <c r="D313" s="52">
        <v>4010401084380</v>
      </c>
      <c r="E313" s="53" t="s">
        <v>558</v>
      </c>
      <c r="F313" s="35" t="s">
        <v>2649</v>
      </c>
      <c r="G313" s="55" t="s">
        <v>1708</v>
      </c>
      <c r="M313" s="15"/>
    </row>
    <row r="314" spans="1:13" ht="40" customHeight="1" x14ac:dyDescent="0.2">
      <c r="A314" s="75"/>
      <c r="B314" s="70">
        <v>40877</v>
      </c>
      <c r="C314" s="35" t="s">
        <v>3293</v>
      </c>
      <c r="D314" s="52">
        <v>5010001024331</v>
      </c>
      <c r="E314" s="53" t="s">
        <v>503</v>
      </c>
      <c r="F314" s="35" t="s">
        <v>435</v>
      </c>
      <c r="G314" s="55" t="s">
        <v>559</v>
      </c>
      <c r="M314" s="15"/>
    </row>
    <row r="315" spans="1:13" ht="40" customHeight="1" x14ac:dyDescent="0.2">
      <c r="A315" s="75"/>
      <c r="B315" s="70">
        <v>40877</v>
      </c>
      <c r="C315" s="35" t="s">
        <v>3294</v>
      </c>
      <c r="D315" s="52">
        <v>8030001007967</v>
      </c>
      <c r="E315" s="53" t="s">
        <v>560</v>
      </c>
      <c r="F315" s="35" t="s">
        <v>2650</v>
      </c>
      <c r="G315" s="55" t="s">
        <v>561</v>
      </c>
      <c r="M315" s="15"/>
    </row>
    <row r="316" spans="1:13" ht="40" customHeight="1" x14ac:dyDescent="0.2">
      <c r="A316" s="75"/>
      <c r="B316" s="70">
        <v>40879</v>
      </c>
      <c r="C316" s="35" t="s">
        <v>3295</v>
      </c>
      <c r="D316" s="52">
        <v>4020001032094</v>
      </c>
      <c r="E316" s="53" t="s">
        <v>562</v>
      </c>
      <c r="F316" s="35" t="s">
        <v>2651</v>
      </c>
      <c r="G316" s="55" t="s">
        <v>563</v>
      </c>
      <c r="M316" s="15"/>
    </row>
    <row r="317" spans="1:13" ht="40" customHeight="1" x14ac:dyDescent="0.2">
      <c r="A317" s="75"/>
      <c r="B317" s="70">
        <v>40969</v>
      </c>
      <c r="C317" s="35" t="s">
        <v>467</v>
      </c>
      <c r="D317" s="52">
        <v>9010001145446</v>
      </c>
      <c r="E317" s="53" t="s">
        <v>468</v>
      </c>
      <c r="F317" s="35" t="s">
        <v>469</v>
      </c>
      <c r="G317" s="55" t="s">
        <v>470</v>
      </c>
      <c r="M317" s="15"/>
    </row>
    <row r="318" spans="1:13" ht="40" customHeight="1" x14ac:dyDescent="0.2">
      <c r="A318" s="75"/>
      <c r="B318" s="70">
        <v>41050</v>
      </c>
      <c r="C318" s="35" t="s">
        <v>3296</v>
      </c>
      <c r="D318" s="52">
        <v>7010401043945</v>
      </c>
      <c r="E318" s="53" t="s">
        <v>605</v>
      </c>
      <c r="F318" s="35" t="s">
        <v>2652</v>
      </c>
      <c r="G318" s="55" t="s">
        <v>678</v>
      </c>
      <c r="M318" s="15"/>
    </row>
    <row r="319" spans="1:13" ht="40" customHeight="1" x14ac:dyDescent="0.2">
      <c r="A319" s="75"/>
      <c r="B319" s="70">
        <v>41052</v>
      </c>
      <c r="C319" s="35" t="s">
        <v>3297</v>
      </c>
      <c r="D319" s="52">
        <v>1040005008380</v>
      </c>
      <c r="E319" s="53" t="s">
        <v>471</v>
      </c>
      <c r="F319" s="35" t="s">
        <v>2653</v>
      </c>
      <c r="G319" s="55" t="s">
        <v>472</v>
      </c>
      <c r="M319" s="15"/>
    </row>
    <row r="320" spans="1:13" ht="40" customHeight="1" x14ac:dyDescent="0.2">
      <c r="A320" s="75"/>
      <c r="B320" s="70">
        <v>41060</v>
      </c>
      <c r="C320" s="35" t="s">
        <v>3298</v>
      </c>
      <c r="D320" s="52">
        <v>9010001068457</v>
      </c>
      <c r="E320" s="53" t="s">
        <v>38</v>
      </c>
      <c r="F320" s="35" t="s">
        <v>2654</v>
      </c>
      <c r="G320" s="55" t="s">
        <v>564</v>
      </c>
      <c r="M320" s="15"/>
    </row>
    <row r="321" spans="1:13" ht="40" customHeight="1" x14ac:dyDescent="0.2">
      <c r="A321" s="75"/>
      <c r="B321" s="70">
        <v>41156</v>
      </c>
      <c r="C321" s="35" t="s">
        <v>3299</v>
      </c>
      <c r="D321" s="52">
        <v>1040001021866</v>
      </c>
      <c r="E321" s="53" t="s">
        <v>565</v>
      </c>
      <c r="F321" s="35" t="s">
        <v>2655</v>
      </c>
      <c r="G321" s="55" t="s">
        <v>1709</v>
      </c>
      <c r="M321" s="15"/>
    </row>
    <row r="322" spans="1:13" ht="40" customHeight="1" x14ac:dyDescent="0.2">
      <c r="A322" s="75"/>
      <c r="B322" s="70">
        <v>41229</v>
      </c>
      <c r="C322" s="35" t="s">
        <v>566</v>
      </c>
      <c r="D322" s="52">
        <v>4010001130329</v>
      </c>
      <c r="E322" s="53" t="s">
        <v>567</v>
      </c>
      <c r="F322" s="35" t="s">
        <v>568</v>
      </c>
      <c r="G322" s="55" t="s">
        <v>569</v>
      </c>
      <c r="M322" s="15"/>
    </row>
    <row r="323" spans="1:13" ht="40" customHeight="1" x14ac:dyDescent="0.2">
      <c r="A323" s="75"/>
      <c r="B323" s="70">
        <v>41233</v>
      </c>
      <c r="C323" s="35" t="s">
        <v>3300</v>
      </c>
      <c r="D323" s="52">
        <v>6010001147420</v>
      </c>
      <c r="E323" s="53" t="s">
        <v>570</v>
      </c>
      <c r="F323" s="35" t="s">
        <v>2656</v>
      </c>
      <c r="G323" s="55" t="s">
        <v>571</v>
      </c>
      <c r="M323" s="15"/>
    </row>
    <row r="324" spans="1:13" ht="40" customHeight="1" x14ac:dyDescent="0.2">
      <c r="A324" s="75"/>
      <c r="B324" s="70">
        <v>41234</v>
      </c>
      <c r="C324" s="35" t="s">
        <v>572</v>
      </c>
      <c r="D324" s="52">
        <v>8013301021813</v>
      </c>
      <c r="E324" s="53" t="s">
        <v>442</v>
      </c>
      <c r="F324" s="35" t="s">
        <v>2657</v>
      </c>
      <c r="G324" s="55" t="s">
        <v>573</v>
      </c>
      <c r="M324" s="15"/>
    </row>
    <row r="325" spans="1:13" ht="40" customHeight="1" x14ac:dyDescent="0.2">
      <c r="A325" s="75"/>
      <c r="B325" s="70">
        <v>41234</v>
      </c>
      <c r="C325" s="35" t="s">
        <v>3301</v>
      </c>
      <c r="D325" s="52">
        <v>8010401012899</v>
      </c>
      <c r="E325" s="53" t="s">
        <v>1710</v>
      </c>
      <c r="F325" s="35" t="s">
        <v>2658</v>
      </c>
      <c r="G325" s="55" t="s">
        <v>574</v>
      </c>
      <c r="M325" s="15"/>
    </row>
    <row r="326" spans="1:13" ht="40" customHeight="1" x14ac:dyDescent="0.2">
      <c r="A326" s="75"/>
      <c r="B326" s="70">
        <v>41239</v>
      </c>
      <c r="C326" s="35" t="s">
        <v>3302</v>
      </c>
      <c r="D326" s="52">
        <v>4011101005131</v>
      </c>
      <c r="E326" s="53" t="s">
        <v>54</v>
      </c>
      <c r="F326" s="35" t="s">
        <v>2659</v>
      </c>
      <c r="G326" s="55" t="s">
        <v>575</v>
      </c>
      <c r="M326" s="15"/>
    </row>
    <row r="327" spans="1:13" ht="40" customHeight="1" x14ac:dyDescent="0.2">
      <c r="A327" s="75"/>
      <c r="B327" s="70">
        <v>41239</v>
      </c>
      <c r="C327" s="35" t="s">
        <v>3303</v>
      </c>
      <c r="D327" s="52">
        <v>1011001067555</v>
      </c>
      <c r="E327" s="53" t="s">
        <v>2437</v>
      </c>
      <c r="F327" s="35" t="s">
        <v>4205</v>
      </c>
      <c r="G327" s="55" t="s">
        <v>576</v>
      </c>
      <c r="M327" s="15"/>
    </row>
    <row r="328" spans="1:13" ht="40" customHeight="1" x14ac:dyDescent="0.2">
      <c r="A328" s="75"/>
      <c r="B328" s="70">
        <v>41241</v>
      </c>
      <c r="C328" s="35" t="s">
        <v>3304</v>
      </c>
      <c r="D328" s="52">
        <v>7030001069926</v>
      </c>
      <c r="E328" s="53" t="s">
        <v>577</v>
      </c>
      <c r="F328" s="35" t="s">
        <v>2660</v>
      </c>
      <c r="G328" s="55" t="s">
        <v>578</v>
      </c>
      <c r="M328" s="15"/>
    </row>
    <row r="329" spans="1:13" ht="40" customHeight="1" x14ac:dyDescent="0.2">
      <c r="A329" s="75"/>
      <c r="B329" s="70">
        <v>41242</v>
      </c>
      <c r="C329" s="35" t="s">
        <v>3305</v>
      </c>
      <c r="D329" s="52">
        <v>5010401020095</v>
      </c>
      <c r="E329" s="53" t="s">
        <v>528</v>
      </c>
      <c r="F329" s="35" t="s">
        <v>2661</v>
      </c>
      <c r="G329" s="55" t="s">
        <v>579</v>
      </c>
      <c r="M329" s="15"/>
    </row>
    <row r="330" spans="1:13" ht="40" customHeight="1" x14ac:dyDescent="0.2">
      <c r="A330" s="75"/>
      <c r="B330" s="70">
        <v>41242</v>
      </c>
      <c r="C330" s="35" t="s">
        <v>3306</v>
      </c>
      <c r="D330" s="52">
        <v>4010701007776</v>
      </c>
      <c r="E330" s="53" t="s">
        <v>528</v>
      </c>
      <c r="F330" s="35" t="s">
        <v>2662</v>
      </c>
      <c r="G330" s="55" t="s">
        <v>2030</v>
      </c>
      <c r="M330" s="15"/>
    </row>
    <row r="331" spans="1:13" ht="40" customHeight="1" x14ac:dyDescent="0.2">
      <c r="A331" s="75"/>
      <c r="B331" s="70">
        <v>41243</v>
      </c>
      <c r="C331" s="35" t="s">
        <v>3307</v>
      </c>
      <c r="D331" s="52">
        <v>4070001025283</v>
      </c>
      <c r="E331" s="53" t="s">
        <v>580</v>
      </c>
      <c r="F331" s="35" t="s">
        <v>2663</v>
      </c>
      <c r="G331" s="55" t="s">
        <v>581</v>
      </c>
      <c r="M331" s="15"/>
    </row>
    <row r="332" spans="1:13" ht="40" customHeight="1" x14ac:dyDescent="0.2">
      <c r="A332" s="75"/>
      <c r="B332" s="70">
        <v>41243</v>
      </c>
      <c r="C332" s="35" t="s">
        <v>3308</v>
      </c>
      <c r="D332" s="52">
        <v>5010401058202</v>
      </c>
      <c r="E332" s="53" t="s">
        <v>582</v>
      </c>
      <c r="F332" s="35" t="s">
        <v>2664</v>
      </c>
      <c r="G332" s="55" t="s">
        <v>583</v>
      </c>
      <c r="M332" s="15"/>
    </row>
    <row r="333" spans="1:13" ht="40" customHeight="1" x14ac:dyDescent="0.2">
      <c r="A333" s="75"/>
      <c r="B333" s="70">
        <v>41243</v>
      </c>
      <c r="C333" s="35" t="s">
        <v>3309</v>
      </c>
      <c r="D333" s="52">
        <v>3011101058626</v>
      </c>
      <c r="E333" s="53" t="s">
        <v>349</v>
      </c>
      <c r="F333" s="35" t="s">
        <v>4206</v>
      </c>
      <c r="G333" s="55" t="s">
        <v>584</v>
      </c>
      <c r="M333" s="15"/>
    </row>
    <row r="334" spans="1:13" ht="40" customHeight="1" x14ac:dyDescent="0.2">
      <c r="A334" s="75"/>
      <c r="B334" s="70">
        <v>41243</v>
      </c>
      <c r="C334" s="35" t="s">
        <v>3310</v>
      </c>
      <c r="D334" s="52">
        <v>1011101017880</v>
      </c>
      <c r="E334" s="53" t="s">
        <v>442</v>
      </c>
      <c r="F334" s="35" t="s">
        <v>1712</v>
      </c>
      <c r="G334" s="55" t="s">
        <v>1713</v>
      </c>
      <c r="M334" s="15"/>
    </row>
    <row r="335" spans="1:13" ht="40" customHeight="1" x14ac:dyDescent="0.2">
      <c r="A335" s="75"/>
      <c r="B335" s="70">
        <v>41243</v>
      </c>
      <c r="C335" s="35" t="s">
        <v>3311</v>
      </c>
      <c r="D335" s="52">
        <v>6010401096993</v>
      </c>
      <c r="E335" s="53" t="s">
        <v>517</v>
      </c>
      <c r="F335" s="35" t="s">
        <v>2665</v>
      </c>
      <c r="G335" s="55" t="s">
        <v>660</v>
      </c>
      <c r="M335" s="15"/>
    </row>
    <row r="336" spans="1:13" ht="40" customHeight="1" x14ac:dyDescent="0.2">
      <c r="A336" s="75"/>
      <c r="B336" s="70">
        <v>41246</v>
      </c>
      <c r="C336" s="35" t="s">
        <v>3312</v>
      </c>
      <c r="D336" s="52">
        <v>4010401060687</v>
      </c>
      <c r="E336" s="53" t="s">
        <v>473</v>
      </c>
      <c r="F336" s="35" t="s">
        <v>2666</v>
      </c>
      <c r="G336" s="55" t="s">
        <v>474</v>
      </c>
      <c r="M336" s="15"/>
    </row>
    <row r="337" spans="1:13" ht="40" customHeight="1" x14ac:dyDescent="0.2">
      <c r="A337" s="75"/>
      <c r="B337" s="70">
        <v>41290</v>
      </c>
      <c r="C337" s="35" t="s">
        <v>2138</v>
      </c>
      <c r="D337" s="52">
        <v>2090001003157</v>
      </c>
      <c r="E337" s="53" t="s">
        <v>475</v>
      </c>
      <c r="F337" s="35" t="s">
        <v>476</v>
      </c>
      <c r="G337" s="55" t="s">
        <v>477</v>
      </c>
      <c r="M337" s="15"/>
    </row>
    <row r="338" spans="1:13" ht="40" customHeight="1" x14ac:dyDescent="0.2">
      <c r="A338" s="75"/>
      <c r="B338" s="70">
        <v>41360</v>
      </c>
      <c r="C338" s="35" t="s">
        <v>3313</v>
      </c>
      <c r="D338" s="52">
        <v>2010401020081</v>
      </c>
      <c r="E338" s="53" t="s">
        <v>585</v>
      </c>
      <c r="F338" s="35" t="s">
        <v>2667</v>
      </c>
      <c r="G338" s="55" t="s">
        <v>586</v>
      </c>
      <c r="M338" s="15"/>
    </row>
    <row r="339" spans="1:13" ht="40" customHeight="1" x14ac:dyDescent="0.2">
      <c r="A339" s="75"/>
      <c r="B339" s="70">
        <v>41365</v>
      </c>
      <c r="C339" s="35" t="s">
        <v>3314</v>
      </c>
      <c r="D339" s="52">
        <v>3030001002411</v>
      </c>
      <c r="E339" s="53" t="s">
        <v>468</v>
      </c>
      <c r="F339" s="35" t="s">
        <v>2668</v>
      </c>
      <c r="G339" s="55" t="s">
        <v>587</v>
      </c>
      <c r="M339" s="15"/>
    </row>
    <row r="340" spans="1:13" ht="40" customHeight="1" x14ac:dyDescent="0.2">
      <c r="A340" s="75"/>
      <c r="B340" s="70">
        <v>41410</v>
      </c>
      <c r="C340" s="35" t="s">
        <v>3315</v>
      </c>
      <c r="D340" s="52">
        <v>4011101043222</v>
      </c>
      <c r="E340" s="53" t="s">
        <v>1714</v>
      </c>
      <c r="F340" s="35" t="s">
        <v>2669</v>
      </c>
      <c r="G340" s="55" t="s">
        <v>478</v>
      </c>
      <c r="M340" s="15"/>
    </row>
    <row r="341" spans="1:13" ht="40" customHeight="1" x14ac:dyDescent="0.2">
      <c r="A341" s="75"/>
      <c r="B341" s="70">
        <v>41418</v>
      </c>
      <c r="C341" s="35" t="s">
        <v>3316</v>
      </c>
      <c r="D341" s="52">
        <v>9011501000677</v>
      </c>
      <c r="E341" s="53" t="s">
        <v>588</v>
      </c>
      <c r="F341" s="35" t="s">
        <v>2670</v>
      </c>
      <c r="G341" s="55" t="s">
        <v>589</v>
      </c>
      <c r="M341" s="15"/>
    </row>
    <row r="342" spans="1:13" ht="40" customHeight="1" x14ac:dyDescent="0.2">
      <c r="A342" s="75"/>
      <c r="B342" s="70">
        <v>41424</v>
      </c>
      <c r="C342" s="35" t="s">
        <v>3317</v>
      </c>
      <c r="D342" s="52">
        <v>5013301024372</v>
      </c>
      <c r="E342" s="53" t="s">
        <v>590</v>
      </c>
      <c r="F342" s="35" t="s">
        <v>2671</v>
      </c>
      <c r="G342" s="55" t="s">
        <v>591</v>
      </c>
      <c r="M342" s="15"/>
    </row>
    <row r="343" spans="1:13" ht="40" customHeight="1" x14ac:dyDescent="0.2">
      <c r="A343" s="75"/>
      <c r="B343" s="70">
        <v>41425</v>
      </c>
      <c r="C343" s="35" t="s">
        <v>3318</v>
      </c>
      <c r="D343" s="52">
        <v>8011201012032</v>
      </c>
      <c r="E343" s="53" t="s">
        <v>479</v>
      </c>
      <c r="F343" s="35" t="s">
        <v>2672</v>
      </c>
      <c r="G343" s="55" t="s">
        <v>480</v>
      </c>
      <c r="M343" s="15"/>
    </row>
    <row r="344" spans="1:13" ht="40" customHeight="1" x14ac:dyDescent="0.2">
      <c r="A344" s="75"/>
      <c r="B344" s="70">
        <v>41479</v>
      </c>
      <c r="C344" s="35" t="s">
        <v>3319</v>
      </c>
      <c r="D344" s="52">
        <v>9010401060699</v>
      </c>
      <c r="E344" s="53" t="s">
        <v>7</v>
      </c>
      <c r="F344" s="35" t="s">
        <v>2673</v>
      </c>
      <c r="G344" s="55" t="s">
        <v>592</v>
      </c>
      <c r="M344" s="15"/>
    </row>
    <row r="345" spans="1:13" ht="40" customHeight="1" x14ac:dyDescent="0.2">
      <c r="A345" s="75"/>
      <c r="B345" s="70">
        <v>41599</v>
      </c>
      <c r="C345" s="35" t="s">
        <v>3320</v>
      </c>
      <c r="D345" s="76">
        <v>3011001061151</v>
      </c>
      <c r="E345" s="53" t="s">
        <v>582</v>
      </c>
      <c r="F345" s="35" t="s">
        <v>2674</v>
      </c>
      <c r="G345" s="55" t="s">
        <v>593</v>
      </c>
      <c r="M345" s="15"/>
    </row>
    <row r="346" spans="1:13" ht="40" customHeight="1" x14ac:dyDescent="0.2">
      <c r="A346" s="75"/>
      <c r="B346" s="70">
        <v>41599</v>
      </c>
      <c r="C346" s="35" t="s">
        <v>3321</v>
      </c>
      <c r="D346" s="76">
        <v>9030001045124</v>
      </c>
      <c r="E346" s="53" t="s">
        <v>594</v>
      </c>
      <c r="F346" s="35" t="s">
        <v>2675</v>
      </c>
      <c r="G346" s="55" t="s">
        <v>595</v>
      </c>
      <c r="M346" s="15"/>
    </row>
    <row r="347" spans="1:13" ht="40" customHeight="1" x14ac:dyDescent="0.2">
      <c r="A347" s="75"/>
      <c r="B347" s="70">
        <v>41599</v>
      </c>
      <c r="C347" s="35" t="s">
        <v>3322</v>
      </c>
      <c r="D347" s="76">
        <v>4011001048131</v>
      </c>
      <c r="E347" s="53" t="s">
        <v>4445</v>
      </c>
      <c r="F347" s="54" t="s">
        <v>4446</v>
      </c>
      <c r="G347" s="55" t="s">
        <v>596</v>
      </c>
      <c r="M347" s="15"/>
    </row>
    <row r="348" spans="1:13" ht="40" customHeight="1" x14ac:dyDescent="0.2">
      <c r="A348" s="75"/>
      <c r="B348" s="70">
        <v>41604</v>
      </c>
      <c r="C348" s="35" t="s">
        <v>3323</v>
      </c>
      <c r="D348" s="76">
        <v>8011101056625</v>
      </c>
      <c r="E348" s="53" t="s">
        <v>13</v>
      </c>
      <c r="F348" s="35" t="s">
        <v>2676</v>
      </c>
      <c r="G348" s="55" t="s">
        <v>597</v>
      </c>
      <c r="M348" s="15"/>
    </row>
    <row r="349" spans="1:13" ht="40" customHeight="1" x14ac:dyDescent="0.2">
      <c r="A349" s="75"/>
      <c r="B349" s="70">
        <v>41605</v>
      </c>
      <c r="C349" s="35" t="s">
        <v>3324</v>
      </c>
      <c r="D349" s="76">
        <v>1011001094616</v>
      </c>
      <c r="E349" s="53" t="s">
        <v>582</v>
      </c>
      <c r="F349" s="35" t="s">
        <v>4207</v>
      </c>
      <c r="G349" s="55" t="s">
        <v>598</v>
      </c>
      <c r="M349" s="15"/>
    </row>
    <row r="350" spans="1:13" ht="40" customHeight="1" x14ac:dyDescent="0.2">
      <c r="A350" s="75"/>
      <c r="B350" s="70">
        <v>41605</v>
      </c>
      <c r="C350" s="72" t="s">
        <v>4133</v>
      </c>
      <c r="D350" s="76">
        <v>9013301033519</v>
      </c>
      <c r="E350" s="53" t="s">
        <v>1620</v>
      </c>
      <c r="F350" s="35" t="s">
        <v>2677</v>
      </c>
      <c r="G350" s="55" t="s">
        <v>1715</v>
      </c>
      <c r="M350" s="15"/>
    </row>
    <row r="351" spans="1:13" ht="40" customHeight="1" x14ac:dyDescent="0.2">
      <c r="A351" s="75"/>
      <c r="B351" s="70">
        <v>41607</v>
      </c>
      <c r="C351" s="35" t="s">
        <v>3325</v>
      </c>
      <c r="D351" s="76">
        <v>3011103003992</v>
      </c>
      <c r="E351" s="53" t="s">
        <v>599</v>
      </c>
      <c r="F351" s="35" t="s">
        <v>2678</v>
      </c>
      <c r="G351" s="55" t="s">
        <v>600</v>
      </c>
      <c r="M351" s="15"/>
    </row>
    <row r="352" spans="1:13" ht="40" customHeight="1" x14ac:dyDescent="0.2">
      <c r="A352" s="75"/>
      <c r="B352" s="51">
        <v>41607</v>
      </c>
      <c r="C352" s="35" t="s">
        <v>3326</v>
      </c>
      <c r="D352" s="76">
        <v>7010401041924</v>
      </c>
      <c r="E352" s="53" t="s">
        <v>601</v>
      </c>
      <c r="F352" s="35" t="s">
        <v>2679</v>
      </c>
      <c r="G352" s="55" t="s">
        <v>602</v>
      </c>
      <c r="M352" s="15"/>
    </row>
    <row r="353" spans="1:13" ht="40" customHeight="1" x14ac:dyDescent="0.2">
      <c r="A353" s="75"/>
      <c r="B353" s="70">
        <v>41607</v>
      </c>
      <c r="C353" s="35" t="s">
        <v>3327</v>
      </c>
      <c r="D353" s="76">
        <v>3011001060649</v>
      </c>
      <c r="E353" s="53" t="s">
        <v>1711</v>
      </c>
      <c r="F353" s="35" t="s">
        <v>2680</v>
      </c>
      <c r="G353" s="55" t="s">
        <v>603</v>
      </c>
      <c r="M353" s="15"/>
    </row>
    <row r="354" spans="1:13" ht="40" customHeight="1" x14ac:dyDescent="0.2">
      <c r="A354" s="75"/>
      <c r="B354" s="51">
        <v>41635</v>
      </c>
      <c r="C354" s="35" t="s">
        <v>3328</v>
      </c>
      <c r="D354" s="76">
        <v>3011001097749</v>
      </c>
      <c r="E354" s="53" t="s">
        <v>4428</v>
      </c>
      <c r="F354" s="35" t="s">
        <v>4429</v>
      </c>
      <c r="G354" s="55" t="s">
        <v>2167</v>
      </c>
      <c r="M354" s="15"/>
    </row>
    <row r="355" spans="1:13" ht="40" customHeight="1" x14ac:dyDescent="0.2">
      <c r="A355" s="75"/>
      <c r="B355" s="51">
        <v>41729</v>
      </c>
      <c r="C355" s="35" t="s">
        <v>3329</v>
      </c>
      <c r="D355" s="76">
        <v>4010801006141</v>
      </c>
      <c r="E355" s="53" t="s">
        <v>1702</v>
      </c>
      <c r="F355" s="35" t="s">
        <v>2624</v>
      </c>
      <c r="G355" s="55" t="s">
        <v>604</v>
      </c>
      <c r="M355" s="15"/>
    </row>
    <row r="356" spans="1:13" ht="40" customHeight="1" x14ac:dyDescent="0.2">
      <c r="A356" s="75"/>
      <c r="B356" s="51">
        <v>41778</v>
      </c>
      <c r="C356" s="35" t="s">
        <v>3330</v>
      </c>
      <c r="D356" s="76">
        <v>5040005012321</v>
      </c>
      <c r="E356" s="53" t="s">
        <v>482</v>
      </c>
      <c r="F356" s="35" t="s">
        <v>2681</v>
      </c>
      <c r="G356" s="55" t="s">
        <v>483</v>
      </c>
      <c r="M356" s="15"/>
    </row>
    <row r="357" spans="1:13" ht="40" customHeight="1" x14ac:dyDescent="0.2">
      <c r="A357" s="75"/>
      <c r="B357" s="51">
        <v>41785</v>
      </c>
      <c r="C357" s="35" t="s">
        <v>3331</v>
      </c>
      <c r="D357" s="76">
        <v>4010501022166</v>
      </c>
      <c r="E357" s="53" t="s">
        <v>605</v>
      </c>
      <c r="F357" s="35" t="s">
        <v>2682</v>
      </c>
      <c r="G357" s="55" t="s">
        <v>606</v>
      </c>
      <c r="M357" s="15"/>
    </row>
    <row r="358" spans="1:13" ht="40" customHeight="1" x14ac:dyDescent="0.2">
      <c r="A358" s="75"/>
      <c r="B358" s="51">
        <v>41787</v>
      </c>
      <c r="C358" s="35" t="s">
        <v>3332</v>
      </c>
      <c r="D358" s="76">
        <v>2110001020562</v>
      </c>
      <c r="E358" s="53" t="s">
        <v>484</v>
      </c>
      <c r="F358" s="35" t="s">
        <v>2683</v>
      </c>
      <c r="G358" s="55" t="s">
        <v>485</v>
      </c>
      <c r="M358" s="15"/>
    </row>
    <row r="359" spans="1:13" ht="40" customHeight="1" x14ac:dyDescent="0.2">
      <c r="A359" s="75"/>
      <c r="B359" s="51">
        <v>41787</v>
      </c>
      <c r="C359" s="35" t="s">
        <v>4074</v>
      </c>
      <c r="D359" s="76">
        <v>8010901007977</v>
      </c>
      <c r="E359" s="53" t="s">
        <v>607</v>
      </c>
      <c r="F359" s="35" t="s">
        <v>4208</v>
      </c>
      <c r="G359" s="55" t="s">
        <v>608</v>
      </c>
      <c r="M359" s="15"/>
    </row>
    <row r="360" spans="1:13" ht="40" customHeight="1" x14ac:dyDescent="0.2">
      <c r="A360" s="75"/>
      <c r="B360" s="51">
        <v>41787</v>
      </c>
      <c r="C360" s="35" t="s">
        <v>3333</v>
      </c>
      <c r="D360" s="76">
        <v>5060001021019</v>
      </c>
      <c r="E360" s="53" t="s">
        <v>486</v>
      </c>
      <c r="F360" s="35" t="s">
        <v>2684</v>
      </c>
      <c r="G360" s="55" t="s">
        <v>487</v>
      </c>
      <c r="M360" s="15"/>
    </row>
    <row r="361" spans="1:13" ht="40" customHeight="1" x14ac:dyDescent="0.2">
      <c r="A361" s="75"/>
      <c r="B361" s="51">
        <v>41787</v>
      </c>
      <c r="C361" s="35" t="s">
        <v>3334</v>
      </c>
      <c r="D361" s="76">
        <v>7010401081739</v>
      </c>
      <c r="E361" s="53" t="s">
        <v>609</v>
      </c>
      <c r="F361" s="35" t="s">
        <v>4311</v>
      </c>
      <c r="G361" s="55" t="s">
        <v>610</v>
      </c>
      <c r="M361" s="15"/>
    </row>
    <row r="362" spans="1:13" ht="40" customHeight="1" x14ac:dyDescent="0.2">
      <c r="A362" s="75"/>
      <c r="B362" s="51">
        <v>41788</v>
      </c>
      <c r="C362" s="35" t="s">
        <v>488</v>
      </c>
      <c r="D362" s="76">
        <v>4070001002844</v>
      </c>
      <c r="E362" s="53" t="s">
        <v>489</v>
      </c>
      <c r="F362" s="35" t="s">
        <v>490</v>
      </c>
      <c r="G362" s="55" t="s">
        <v>491</v>
      </c>
      <c r="M362" s="15"/>
    </row>
    <row r="363" spans="1:13" ht="40" customHeight="1" x14ac:dyDescent="0.2">
      <c r="A363" s="75"/>
      <c r="B363" s="51">
        <v>41789</v>
      </c>
      <c r="C363" s="35" t="s">
        <v>3335</v>
      </c>
      <c r="D363" s="76">
        <v>2011001069229</v>
      </c>
      <c r="E363" s="53" t="s">
        <v>481</v>
      </c>
      <c r="F363" s="35" t="s">
        <v>2685</v>
      </c>
      <c r="G363" s="55" t="s">
        <v>611</v>
      </c>
      <c r="M363" s="15"/>
    </row>
    <row r="364" spans="1:13" ht="40" customHeight="1" x14ac:dyDescent="0.2">
      <c r="A364" s="75"/>
      <c r="B364" s="51">
        <v>41789</v>
      </c>
      <c r="C364" s="35" t="s">
        <v>3336</v>
      </c>
      <c r="D364" s="76">
        <v>7010003015599</v>
      </c>
      <c r="E364" s="53" t="s">
        <v>442</v>
      </c>
      <c r="F364" s="35" t="s">
        <v>2686</v>
      </c>
      <c r="G364" s="55" t="s">
        <v>612</v>
      </c>
      <c r="M364" s="15"/>
    </row>
    <row r="365" spans="1:13" ht="40" customHeight="1" x14ac:dyDescent="0.2">
      <c r="A365" s="75"/>
      <c r="B365" s="51">
        <v>41800</v>
      </c>
      <c r="C365" s="35" t="s">
        <v>3337</v>
      </c>
      <c r="D365" s="76">
        <v>3010401106697</v>
      </c>
      <c r="E365" s="53" t="s">
        <v>613</v>
      </c>
      <c r="F365" s="35" t="s">
        <v>2687</v>
      </c>
      <c r="G365" s="55" t="s">
        <v>614</v>
      </c>
      <c r="M365" s="15"/>
    </row>
    <row r="366" spans="1:13" ht="40" customHeight="1" x14ac:dyDescent="0.2">
      <c r="A366" s="75"/>
      <c r="B366" s="51">
        <v>41887</v>
      </c>
      <c r="C366" s="35" t="s">
        <v>3338</v>
      </c>
      <c r="D366" s="76">
        <v>6010001096808</v>
      </c>
      <c r="E366" s="53" t="s">
        <v>41</v>
      </c>
      <c r="F366" s="35" t="s">
        <v>2688</v>
      </c>
      <c r="G366" s="55" t="s">
        <v>2139</v>
      </c>
      <c r="M366" s="15"/>
    </row>
    <row r="367" spans="1:13" ht="40" customHeight="1" x14ac:dyDescent="0.2">
      <c r="A367" s="75"/>
      <c r="B367" s="51">
        <v>41932</v>
      </c>
      <c r="C367" s="35" t="s">
        <v>3339</v>
      </c>
      <c r="D367" s="76">
        <v>7011101060669</v>
      </c>
      <c r="E367" s="53" t="s">
        <v>355</v>
      </c>
      <c r="F367" s="35" t="s">
        <v>4351</v>
      </c>
      <c r="G367" s="55" t="s">
        <v>1716</v>
      </c>
      <c r="M367" s="15"/>
    </row>
    <row r="368" spans="1:13" ht="40" customHeight="1" x14ac:dyDescent="0.2">
      <c r="A368" s="75"/>
      <c r="B368" s="51">
        <v>41964</v>
      </c>
      <c r="C368" s="35" t="s">
        <v>3340</v>
      </c>
      <c r="D368" s="76">
        <v>9021001020646</v>
      </c>
      <c r="E368" s="53" t="s">
        <v>616</v>
      </c>
      <c r="F368" s="35" t="s">
        <v>2689</v>
      </c>
      <c r="G368" s="55" t="s">
        <v>617</v>
      </c>
      <c r="M368" s="15"/>
    </row>
    <row r="369" spans="1:13" ht="40" customHeight="1" x14ac:dyDescent="0.2">
      <c r="A369" s="75"/>
      <c r="B369" s="51">
        <v>41968</v>
      </c>
      <c r="C369" s="35" t="s">
        <v>3341</v>
      </c>
      <c r="D369" s="76">
        <v>5011101044483</v>
      </c>
      <c r="E369" s="53" t="s">
        <v>4267</v>
      </c>
      <c r="F369" s="35" t="s">
        <v>4268</v>
      </c>
      <c r="G369" s="55" t="s">
        <v>618</v>
      </c>
      <c r="M369" s="15"/>
    </row>
    <row r="370" spans="1:13" ht="40" customHeight="1" x14ac:dyDescent="0.2">
      <c r="A370" s="75"/>
      <c r="B370" s="51">
        <v>41969</v>
      </c>
      <c r="C370" s="35" t="s">
        <v>3342</v>
      </c>
      <c r="D370" s="76">
        <v>7011001036785</v>
      </c>
      <c r="E370" s="53" t="s">
        <v>619</v>
      </c>
      <c r="F370" s="35" t="s">
        <v>2690</v>
      </c>
      <c r="G370" s="55" t="s">
        <v>620</v>
      </c>
      <c r="M370" s="15"/>
    </row>
    <row r="371" spans="1:13" ht="40" customHeight="1" x14ac:dyDescent="0.2">
      <c r="A371" s="75"/>
      <c r="B371" s="51">
        <v>41971</v>
      </c>
      <c r="C371" s="35" t="s">
        <v>3343</v>
      </c>
      <c r="D371" s="76">
        <v>6020001047677</v>
      </c>
      <c r="E371" s="53" t="s">
        <v>621</v>
      </c>
      <c r="F371" s="35" t="s">
        <v>2691</v>
      </c>
      <c r="G371" s="55" t="s">
        <v>622</v>
      </c>
      <c r="M371" s="15"/>
    </row>
    <row r="372" spans="1:13" ht="40" customHeight="1" x14ac:dyDescent="0.2">
      <c r="A372" s="75"/>
      <c r="B372" s="51">
        <v>41975</v>
      </c>
      <c r="C372" s="35" t="s">
        <v>3344</v>
      </c>
      <c r="D372" s="76">
        <v>4030001090141</v>
      </c>
      <c r="E372" s="53" t="s">
        <v>623</v>
      </c>
      <c r="F372" s="35" t="s">
        <v>2692</v>
      </c>
      <c r="G372" s="55" t="s">
        <v>624</v>
      </c>
      <c r="M372" s="15"/>
    </row>
    <row r="373" spans="1:13" ht="40" customHeight="1" x14ac:dyDescent="0.2">
      <c r="A373" s="75"/>
      <c r="B373" s="51">
        <v>42124</v>
      </c>
      <c r="C373" s="35" t="s">
        <v>3345</v>
      </c>
      <c r="D373" s="76">
        <v>6011001068086</v>
      </c>
      <c r="E373" s="53" t="s">
        <v>4512</v>
      </c>
      <c r="F373" s="54" t="s">
        <v>4513</v>
      </c>
      <c r="G373" s="55" t="s">
        <v>4021</v>
      </c>
      <c r="M373" s="15"/>
    </row>
    <row r="374" spans="1:13" ht="40" customHeight="1" x14ac:dyDescent="0.2">
      <c r="A374" s="75"/>
      <c r="B374" s="51">
        <v>42137</v>
      </c>
      <c r="C374" s="35" t="s">
        <v>3346</v>
      </c>
      <c r="D374" s="76">
        <v>8040005016600</v>
      </c>
      <c r="E374" s="53" t="s">
        <v>625</v>
      </c>
      <c r="F374" s="35" t="s">
        <v>2693</v>
      </c>
      <c r="G374" s="55" t="s">
        <v>626</v>
      </c>
      <c r="M374" s="15"/>
    </row>
    <row r="375" spans="1:13" ht="40" customHeight="1" x14ac:dyDescent="0.2">
      <c r="A375" s="75"/>
      <c r="B375" s="51">
        <v>42146</v>
      </c>
      <c r="C375" s="35" t="s">
        <v>3347</v>
      </c>
      <c r="D375" s="52">
        <v>2040005014931</v>
      </c>
      <c r="E375" s="53" t="s">
        <v>627</v>
      </c>
      <c r="F375" s="35" t="s">
        <v>2694</v>
      </c>
      <c r="G375" s="55" t="s">
        <v>628</v>
      </c>
      <c r="M375" s="15"/>
    </row>
    <row r="376" spans="1:13" ht="40" customHeight="1" x14ac:dyDescent="0.2">
      <c r="A376" s="75"/>
      <c r="B376" s="51">
        <v>42149</v>
      </c>
      <c r="C376" s="35" t="s">
        <v>3348</v>
      </c>
      <c r="D376" s="52">
        <v>3010701022537</v>
      </c>
      <c r="E376" s="53" t="s">
        <v>51</v>
      </c>
      <c r="F376" s="35" t="s">
        <v>629</v>
      </c>
      <c r="G376" s="55" t="s">
        <v>630</v>
      </c>
      <c r="M376" s="15"/>
    </row>
    <row r="377" spans="1:13" ht="40" customHeight="1" x14ac:dyDescent="0.2">
      <c r="A377" s="75"/>
      <c r="B377" s="51">
        <v>42151</v>
      </c>
      <c r="C377" s="35" t="s">
        <v>3349</v>
      </c>
      <c r="D377" s="52">
        <v>8011003001679</v>
      </c>
      <c r="E377" s="53" t="s">
        <v>442</v>
      </c>
      <c r="F377" s="35" t="s">
        <v>2695</v>
      </c>
      <c r="G377" s="55" t="s">
        <v>4352</v>
      </c>
      <c r="M377" s="15"/>
    </row>
    <row r="378" spans="1:13" ht="40" customHeight="1" x14ac:dyDescent="0.2">
      <c r="A378" s="75"/>
      <c r="B378" s="51">
        <v>42152</v>
      </c>
      <c r="C378" s="35" t="s">
        <v>3350</v>
      </c>
      <c r="D378" s="52">
        <v>1010501032060</v>
      </c>
      <c r="E378" s="53" t="s">
        <v>555</v>
      </c>
      <c r="F378" s="35" t="s">
        <v>2646</v>
      </c>
      <c r="G378" s="55" t="s">
        <v>631</v>
      </c>
      <c r="M378" s="15"/>
    </row>
    <row r="379" spans="1:13" ht="40" customHeight="1" x14ac:dyDescent="0.2">
      <c r="A379" s="75"/>
      <c r="B379" s="51">
        <v>42153</v>
      </c>
      <c r="C379" s="35" t="s">
        <v>3354</v>
      </c>
      <c r="D379" s="52">
        <v>2010401117489</v>
      </c>
      <c r="E379" s="53" t="s">
        <v>1717</v>
      </c>
      <c r="F379" s="35" t="s">
        <v>4209</v>
      </c>
      <c r="G379" s="55" t="s">
        <v>637</v>
      </c>
      <c r="M379" s="15"/>
    </row>
    <row r="380" spans="1:13" ht="40" customHeight="1" x14ac:dyDescent="0.2">
      <c r="A380" s="75"/>
      <c r="B380" s="51">
        <v>42153</v>
      </c>
      <c r="C380" s="35" t="s">
        <v>3351</v>
      </c>
      <c r="D380" s="52">
        <v>3100001001901</v>
      </c>
      <c r="E380" s="53" t="s">
        <v>632</v>
      </c>
      <c r="F380" s="35" t="s">
        <v>2696</v>
      </c>
      <c r="G380" s="55" t="s">
        <v>633</v>
      </c>
      <c r="M380" s="15"/>
    </row>
    <row r="381" spans="1:13" ht="40" customHeight="1" x14ac:dyDescent="0.2">
      <c r="A381" s="75"/>
      <c r="B381" s="51">
        <v>42152</v>
      </c>
      <c r="C381" s="35" t="s">
        <v>3353</v>
      </c>
      <c r="D381" s="52">
        <v>9011101044595</v>
      </c>
      <c r="E381" s="53" t="s">
        <v>35</v>
      </c>
      <c r="F381" s="54" t="s">
        <v>2698</v>
      </c>
      <c r="G381" s="55" t="s">
        <v>636</v>
      </c>
      <c r="M381" s="15"/>
    </row>
    <row r="382" spans="1:13" ht="40" customHeight="1" x14ac:dyDescent="0.2">
      <c r="A382" s="75"/>
      <c r="B382" s="51">
        <v>42156</v>
      </c>
      <c r="C382" s="35" t="s">
        <v>3352</v>
      </c>
      <c r="D382" s="52">
        <v>3040001019231</v>
      </c>
      <c r="E382" s="53" t="s">
        <v>634</v>
      </c>
      <c r="F382" s="35" t="s">
        <v>2697</v>
      </c>
      <c r="G382" s="55" t="s">
        <v>635</v>
      </c>
      <c r="M382" s="15"/>
    </row>
    <row r="383" spans="1:13" ht="40" customHeight="1" x14ac:dyDescent="0.2">
      <c r="A383" s="75"/>
      <c r="B383" s="51">
        <v>42275</v>
      </c>
      <c r="C383" s="35" t="s">
        <v>3355</v>
      </c>
      <c r="D383" s="52">
        <v>8010401042888</v>
      </c>
      <c r="E383" s="53" t="s">
        <v>582</v>
      </c>
      <c r="F383" s="54" t="s">
        <v>2699</v>
      </c>
      <c r="G383" s="55" t="s">
        <v>638</v>
      </c>
      <c r="M383" s="15"/>
    </row>
    <row r="384" spans="1:13" ht="40" customHeight="1" x14ac:dyDescent="0.2">
      <c r="A384" s="75"/>
      <c r="B384" s="51">
        <v>42325</v>
      </c>
      <c r="C384" s="35" t="s">
        <v>3356</v>
      </c>
      <c r="D384" s="52">
        <v>7021001009708</v>
      </c>
      <c r="E384" s="53" t="s">
        <v>1718</v>
      </c>
      <c r="F384" s="54" t="s">
        <v>2700</v>
      </c>
      <c r="G384" s="55" t="s">
        <v>639</v>
      </c>
      <c r="M384" s="15"/>
    </row>
    <row r="385" spans="1:13" ht="40" customHeight="1" x14ac:dyDescent="0.2">
      <c r="A385" s="75"/>
      <c r="B385" s="51">
        <v>42335</v>
      </c>
      <c r="C385" s="35" t="s">
        <v>3357</v>
      </c>
      <c r="D385" s="52">
        <v>3090001007669</v>
      </c>
      <c r="E385" s="53" t="s">
        <v>640</v>
      </c>
      <c r="F385" s="54" t="s">
        <v>2701</v>
      </c>
      <c r="G385" s="55" t="s">
        <v>641</v>
      </c>
      <c r="M385" s="15"/>
    </row>
    <row r="386" spans="1:13" ht="40" customHeight="1" x14ac:dyDescent="0.2">
      <c r="A386" s="75"/>
      <c r="B386" s="51">
        <v>42335</v>
      </c>
      <c r="C386" s="35" t="s">
        <v>3358</v>
      </c>
      <c r="D386" s="76">
        <v>2010001012149</v>
      </c>
      <c r="E386" s="53" t="s">
        <v>642</v>
      </c>
      <c r="F386" s="54" t="s">
        <v>2702</v>
      </c>
      <c r="G386" s="55" t="s">
        <v>643</v>
      </c>
      <c r="M386" s="15"/>
    </row>
    <row r="387" spans="1:13" ht="40" customHeight="1" x14ac:dyDescent="0.2">
      <c r="A387" s="75"/>
      <c r="B387" s="51">
        <v>42335</v>
      </c>
      <c r="C387" s="35" t="s">
        <v>3359</v>
      </c>
      <c r="D387" s="76">
        <v>7011001036950</v>
      </c>
      <c r="E387" s="53" t="s">
        <v>355</v>
      </c>
      <c r="F387" s="54" t="s">
        <v>2703</v>
      </c>
      <c r="G387" s="55" t="s">
        <v>644</v>
      </c>
      <c r="M387" s="15"/>
    </row>
    <row r="388" spans="1:13" ht="40" customHeight="1" x14ac:dyDescent="0.2">
      <c r="A388" s="75"/>
      <c r="B388" s="51">
        <v>42335</v>
      </c>
      <c r="C388" s="35" t="s">
        <v>3360</v>
      </c>
      <c r="D388" s="76">
        <v>2011001033515</v>
      </c>
      <c r="E388" s="53" t="s">
        <v>645</v>
      </c>
      <c r="F388" s="54" t="s">
        <v>2704</v>
      </c>
      <c r="G388" s="55" t="s">
        <v>646</v>
      </c>
      <c r="M388" s="15"/>
    </row>
    <row r="389" spans="1:13" ht="40" customHeight="1" x14ac:dyDescent="0.2">
      <c r="A389" s="75"/>
      <c r="B389" s="51">
        <v>42335</v>
      </c>
      <c r="C389" s="35" t="s">
        <v>3367</v>
      </c>
      <c r="D389" s="52">
        <v>6010001106599</v>
      </c>
      <c r="E389" s="53" t="s">
        <v>615</v>
      </c>
      <c r="F389" s="35" t="s">
        <v>2711</v>
      </c>
      <c r="G389" s="55" t="s">
        <v>1720</v>
      </c>
      <c r="M389" s="15"/>
    </row>
    <row r="390" spans="1:13" ht="40" customHeight="1" x14ac:dyDescent="0.2">
      <c r="A390" s="75"/>
      <c r="B390" s="51">
        <v>42338</v>
      </c>
      <c r="C390" s="35" t="s">
        <v>3361</v>
      </c>
      <c r="D390" s="76">
        <v>5040001079711</v>
      </c>
      <c r="E390" s="53" t="s">
        <v>647</v>
      </c>
      <c r="F390" s="54" t="s">
        <v>2705</v>
      </c>
      <c r="G390" s="55" t="s">
        <v>648</v>
      </c>
      <c r="M390" s="15"/>
    </row>
    <row r="391" spans="1:13" ht="40" customHeight="1" x14ac:dyDescent="0.2">
      <c r="A391" s="75"/>
      <c r="B391" s="51">
        <v>42338</v>
      </c>
      <c r="C391" s="35" t="s">
        <v>3362</v>
      </c>
      <c r="D391" s="76">
        <v>3110001002691</v>
      </c>
      <c r="E391" s="53" t="s">
        <v>649</v>
      </c>
      <c r="F391" s="54" t="s">
        <v>2706</v>
      </c>
      <c r="G391" s="55" t="s">
        <v>650</v>
      </c>
      <c r="M391" s="15"/>
    </row>
    <row r="392" spans="1:13" ht="40" customHeight="1" x14ac:dyDescent="0.2">
      <c r="A392" s="75"/>
      <c r="B392" s="51">
        <v>42338</v>
      </c>
      <c r="C392" s="35" t="s">
        <v>3363</v>
      </c>
      <c r="D392" s="52">
        <v>4010901025470</v>
      </c>
      <c r="E392" s="53" t="s">
        <v>651</v>
      </c>
      <c r="F392" s="54" t="s">
        <v>2707</v>
      </c>
      <c r="G392" s="55" t="s">
        <v>652</v>
      </c>
      <c r="M392" s="15"/>
    </row>
    <row r="393" spans="1:13" ht="40" customHeight="1" x14ac:dyDescent="0.2">
      <c r="A393" s="75"/>
      <c r="B393" s="51">
        <v>42338</v>
      </c>
      <c r="C393" s="35" t="s">
        <v>3364</v>
      </c>
      <c r="D393" s="52">
        <v>3010601036959</v>
      </c>
      <c r="E393" s="53" t="s">
        <v>2439</v>
      </c>
      <c r="F393" s="35" t="s">
        <v>2708</v>
      </c>
      <c r="G393" s="55" t="s">
        <v>622</v>
      </c>
      <c r="M393" s="15"/>
    </row>
    <row r="394" spans="1:13" ht="40" customHeight="1" x14ac:dyDescent="0.2">
      <c r="A394" s="75"/>
      <c r="B394" s="51">
        <v>42338</v>
      </c>
      <c r="C394" s="35" t="s">
        <v>3365</v>
      </c>
      <c r="D394" s="52">
        <v>3011001049510</v>
      </c>
      <c r="E394" s="53" t="s">
        <v>654</v>
      </c>
      <c r="F394" s="35" t="s">
        <v>2709</v>
      </c>
      <c r="G394" s="55" t="s">
        <v>655</v>
      </c>
      <c r="M394" s="15"/>
    </row>
    <row r="395" spans="1:13" ht="40" customHeight="1" x14ac:dyDescent="0.2">
      <c r="A395" s="75"/>
      <c r="B395" s="51">
        <v>42457</v>
      </c>
      <c r="C395" s="35" t="s">
        <v>3366</v>
      </c>
      <c r="D395" s="52">
        <v>4010001170085</v>
      </c>
      <c r="E395" s="53" t="s">
        <v>656</v>
      </c>
      <c r="F395" s="35" t="s">
        <v>2710</v>
      </c>
      <c r="G395" s="55" t="s">
        <v>657</v>
      </c>
      <c r="M395" s="15"/>
    </row>
    <row r="396" spans="1:13" ht="40" customHeight="1" x14ac:dyDescent="0.2">
      <c r="A396" s="75"/>
      <c r="B396" s="51">
        <v>42464</v>
      </c>
      <c r="C396" s="35" t="s">
        <v>3369</v>
      </c>
      <c r="D396" s="52">
        <v>3021001032036</v>
      </c>
      <c r="E396" s="53" t="s">
        <v>19</v>
      </c>
      <c r="F396" s="35" t="s">
        <v>2713</v>
      </c>
      <c r="G396" s="55" t="s">
        <v>661</v>
      </c>
      <c r="M396" s="15"/>
    </row>
    <row r="397" spans="1:13" ht="40" customHeight="1" x14ac:dyDescent="0.2">
      <c r="A397" s="75"/>
      <c r="B397" s="70">
        <v>42466</v>
      </c>
      <c r="C397" s="35" t="s">
        <v>3374</v>
      </c>
      <c r="D397" s="52">
        <v>9011001068959</v>
      </c>
      <c r="E397" s="53" t="s">
        <v>268</v>
      </c>
      <c r="F397" s="54" t="s">
        <v>4210</v>
      </c>
      <c r="G397" s="55" t="s">
        <v>668</v>
      </c>
      <c r="M397" s="15"/>
    </row>
    <row r="398" spans="1:13" ht="40" customHeight="1" x14ac:dyDescent="0.2">
      <c r="A398" s="75"/>
      <c r="B398" s="51">
        <v>42503</v>
      </c>
      <c r="C398" s="35" t="s">
        <v>3370</v>
      </c>
      <c r="D398" s="52">
        <v>2020001018087</v>
      </c>
      <c r="E398" s="53" t="s">
        <v>662</v>
      </c>
      <c r="F398" s="35" t="s">
        <v>2714</v>
      </c>
      <c r="G398" s="55" t="s">
        <v>663</v>
      </c>
      <c r="M398" s="15"/>
    </row>
    <row r="399" spans="1:13" ht="40" customHeight="1" x14ac:dyDescent="0.2">
      <c r="A399" s="75"/>
      <c r="B399" s="51">
        <v>42506</v>
      </c>
      <c r="C399" s="35" t="s">
        <v>3368</v>
      </c>
      <c r="D399" s="52">
        <v>1040001025727</v>
      </c>
      <c r="E399" s="53" t="s">
        <v>658</v>
      </c>
      <c r="F399" s="35" t="s">
        <v>2712</v>
      </c>
      <c r="G399" s="55" t="s">
        <v>659</v>
      </c>
      <c r="M399" s="15"/>
    </row>
    <row r="400" spans="1:13" ht="40" customHeight="1" x14ac:dyDescent="0.2">
      <c r="A400" s="75"/>
      <c r="B400" s="70">
        <v>42510</v>
      </c>
      <c r="C400" s="35" t="s">
        <v>3376</v>
      </c>
      <c r="D400" s="52">
        <v>1011101050080</v>
      </c>
      <c r="E400" s="53" t="s">
        <v>54</v>
      </c>
      <c r="F400" s="54" t="s">
        <v>2504</v>
      </c>
      <c r="G400" s="55" t="s">
        <v>674</v>
      </c>
      <c r="M400" s="15"/>
    </row>
    <row r="401" spans="1:13" ht="40" customHeight="1" x14ac:dyDescent="0.2">
      <c r="A401" s="75"/>
      <c r="B401" s="70">
        <v>42517</v>
      </c>
      <c r="C401" s="35" t="s">
        <v>3373</v>
      </c>
      <c r="D401" s="52">
        <v>1010403011617</v>
      </c>
      <c r="E401" s="53" t="s">
        <v>666</v>
      </c>
      <c r="F401" s="54" t="s">
        <v>2717</v>
      </c>
      <c r="G401" s="55" t="s">
        <v>667</v>
      </c>
      <c r="M401" s="15"/>
    </row>
    <row r="402" spans="1:13" ht="40" customHeight="1" x14ac:dyDescent="0.2">
      <c r="A402" s="75"/>
      <c r="B402" s="70">
        <v>42520</v>
      </c>
      <c r="C402" s="35" t="s">
        <v>3375</v>
      </c>
      <c r="D402" s="52">
        <v>4011001048313</v>
      </c>
      <c r="E402" s="53" t="s">
        <v>669</v>
      </c>
      <c r="F402" s="54" t="s">
        <v>2718</v>
      </c>
      <c r="G402" s="55" t="s">
        <v>670</v>
      </c>
      <c r="M402" s="15"/>
    </row>
    <row r="403" spans="1:13" ht="40" customHeight="1" x14ac:dyDescent="0.2">
      <c r="A403" s="75"/>
      <c r="B403" s="70">
        <v>42520</v>
      </c>
      <c r="C403" s="35" t="s">
        <v>3377</v>
      </c>
      <c r="D403" s="52">
        <v>6010001104545</v>
      </c>
      <c r="E403" s="53" t="s">
        <v>1723</v>
      </c>
      <c r="F403" s="54" t="s">
        <v>2719</v>
      </c>
      <c r="G403" s="55" t="s">
        <v>1724</v>
      </c>
      <c r="M403" s="15"/>
    </row>
    <row r="404" spans="1:13" ht="40" customHeight="1" x14ac:dyDescent="0.2">
      <c r="A404" s="75"/>
      <c r="B404" s="70">
        <v>42521</v>
      </c>
      <c r="C404" s="35" t="s">
        <v>3378</v>
      </c>
      <c r="D404" s="52">
        <v>2011001065541</v>
      </c>
      <c r="E404" s="53" t="s">
        <v>1725</v>
      </c>
      <c r="F404" s="54" t="s">
        <v>2720</v>
      </c>
      <c r="G404" s="55" t="s">
        <v>1726</v>
      </c>
      <c r="M404" s="15"/>
    </row>
    <row r="405" spans="1:13" ht="40" customHeight="1" x14ac:dyDescent="0.2">
      <c r="A405" s="75"/>
      <c r="B405" s="70">
        <v>42522</v>
      </c>
      <c r="C405" s="35" t="s">
        <v>677</v>
      </c>
      <c r="D405" s="52">
        <v>6010401098197</v>
      </c>
      <c r="E405" s="53" t="s">
        <v>2008</v>
      </c>
      <c r="F405" s="54" t="s">
        <v>2722</v>
      </c>
      <c r="G405" s="55" t="s">
        <v>2009</v>
      </c>
      <c r="M405" s="15"/>
    </row>
    <row r="406" spans="1:13" ht="40" customHeight="1" x14ac:dyDescent="0.2">
      <c r="A406" s="75"/>
      <c r="B406" s="70">
        <v>42559</v>
      </c>
      <c r="C406" s="35" t="s">
        <v>3371</v>
      </c>
      <c r="D406" s="52">
        <v>1050001025775</v>
      </c>
      <c r="E406" s="53" t="s">
        <v>1721</v>
      </c>
      <c r="F406" s="54" t="s">
        <v>2715</v>
      </c>
      <c r="G406" s="55" t="s">
        <v>1722</v>
      </c>
      <c r="M406" s="15"/>
    </row>
    <row r="407" spans="1:13" ht="40" customHeight="1" x14ac:dyDescent="0.2">
      <c r="A407" s="75"/>
      <c r="B407" s="70">
        <v>42563</v>
      </c>
      <c r="C407" s="35" t="s">
        <v>3372</v>
      </c>
      <c r="D407" s="52">
        <v>8020001115812</v>
      </c>
      <c r="E407" s="53" t="s">
        <v>664</v>
      </c>
      <c r="F407" s="54" t="s">
        <v>2716</v>
      </c>
      <c r="G407" s="55" t="s">
        <v>665</v>
      </c>
      <c r="M407" s="15"/>
    </row>
    <row r="408" spans="1:13" ht="40" customHeight="1" x14ac:dyDescent="0.2">
      <c r="A408" s="75"/>
      <c r="B408" s="70">
        <v>42605</v>
      </c>
      <c r="C408" s="35" t="s">
        <v>3379</v>
      </c>
      <c r="D408" s="52">
        <v>6020001014611</v>
      </c>
      <c r="E408" s="53" t="s">
        <v>675</v>
      </c>
      <c r="F408" s="54" t="s">
        <v>2721</v>
      </c>
      <c r="G408" s="55" t="s">
        <v>676</v>
      </c>
      <c r="M408" s="15"/>
    </row>
    <row r="409" spans="1:13" ht="40" customHeight="1" x14ac:dyDescent="0.2">
      <c r="A409" s="77"/>
      <c r="B409" s="70">
        <v>42681</v>
      </c>
      <c r="C409" s="35" t="s">
        <v>3382</v>
      </c>
      <c r="D409" s="52">
        <v>5070001021901</v>
      </c>
      <c r="E409" s="53" t="s">
        <v>680</v>
      </c>
      <c r="F409" s="54" t="s">
        <v>2725</v>
      </c>
      <c r="G409" s="55" t="s">
        <v>681</v>
      </c>
      <c r="M409" s="15"/>
    </row>
    <row r="410" spans="1:13" ht="40" customHeight="1" x14ac:dyDescent="0.2">
      <c r="A410" s="75"/>
      <c r="B410" s="70">
        <v>42681</v>
      </c>
      <c r="C410" s="35" t="s">
        <v>3386</v>
      </c>
      <c r="D410" s="52">
        <v>2011701002422</v>
      </c>
      <c r="E410" s="53" t="s">
        <v>167</v>
      </c>
      <c r="F410" s="54" t="s">
        <v>2728</v>
      </c>
      <c r="G410" s="55" t="s">
        <v>687</v>
      </c>
      <c r="M410" s="15"/>
    </row>
    <row r="411" spans="1:13" ht="40" customHeight="1" x14ac:dyDescent="0.2">
      <c r="A411" s="75"/>
      <c r="B411" s="70">
        <v>42696</v>
      </c>
      <c r="C411" s="35" t="s">
        <v>3390</v>
      </c>
      <c r="D411" s="52">
        <v>5010001065739</v>
      </c>
      <c r="E411" s="53" t="s">
        <v>473</v>
      </c>
      <c r="F411" s="54" t="s">
        <v>2731</v>
      </c>
      <c r="G411" s="55" t="s">
        <v>694</v>
      </c>
      <c r="M411" s="15"/>
    </row>
    <row r="412" spans="1:13" ht="40" customHeight="1" x14ac:dyDescent="0.2">
      <c r="A412" s="77"/>
      <c r="B412" s="70">
        <v>42698</v>
      </c>
      <c r="C412" s="35" t="s">
        <v>3383</v>
      </c>
      <c r="D412" s="52">
        <v>6070002030933</v>
      </c>
      <c r="E412" s="53" t="s">
        <v>682</v>
      </c>
      <c r="F412" s="54" t="s">
        <v>2726</v>
      </c>
      <c r="G412" s="55" t="s">
        <v>683</v>
      </c>
      <c r="M412" s="15"/>
    </row>
    <row r="413" spans="1:13" ht="40" customHeight="1" x14ac:dyDescent="0.2">
      <c r="A413" s="77"/>
      <c r="B413" s="70">
        <v>42699</v>
      </c>
      <c r="C413" s="35" t="s">
        <v>3384</v>
      </c>
      <c r="D413" s="52">
        <v>2011001068560</v>
      </c>
      <c r="E413" s="53" t="s">
        <v>1620</v>
      </c>
      <c r="F413" s="54" t="s">
        <v>2727</v>
      </c>
      <c r="G413" s="55" t="s">
        <v>2010</v>
      </c>
      <c r="M413" s="15"/>
    </row>
    <row r="414" spans="1:13" ht="40" customHeight="1" x14ac:dyDescent="0.2">
      <c r="A414" s="75"/>
      <c r="B414" s="70">
        <v>42699</v>
      </c>
      <c r="C414" s="35" t="s">
        <v>3391</v>
      </c>
      <c r="D414" s="52">
        <v>4010401120747</v>
      </c>
      <c r="E414" s="53" t="s">
        <v>2043</v>
      </c>
      <c r="F414" s="54" t="s">
        <v>4211</v>
      </c>
      <c r="G414" s="55" t="s">
        <v>695</v>
      </c>
      <c r="M414" s="15"/>
    </row>
    <row r="415" spans="1:13" ht="40" customHeight="1" x14ac:dyDescent="0.2">
      <c r="A415" s="77"/>
      <c r="B415" s="70">
        <v>42702</v>
      </c>
      <c r="C415" s="35" t="s">
        <v>3381</v>
      </c>
      <c r="D415" s="52">
        <v>3020001015315</v>
      </c>
      <c r="E415" s="53" t="s">
        <v>69</v>
      </c>
      <c r="F415" s="54" t="s">
        <v>2724</v>
      </c>
      <c r="G415" s="55" t="s">
        <v>679</v>
      </c>
      <c r="M415" s="15"/>
    </row>
    <row r="416" spans="1:13" ht="40" customHeight="1" x14ac:dyDescent="0.2">
      <c r="A416" s="77"/>
      <c r="B416" s="70">
        <v>42702</v>
      </c>
      <c r="C416" s="35" t="s">
        <v>3385</v>
      </c>
      <c r="D416" s="52">
        <v>3010501037925</v>
      </c>
      <c r="E416" s="53" t="s">
        <v>51</v>
      </c>
      <c r="F416" s="54" t="s">
        <v>4269</v>
      </c>
      <c r="G416" s="55" t="s">
        <v>4270</v>
      </c>
      <c r="M416" s="15"/>
    </row>
    <row r="417" spans="1:13" ht="40" customHeight="1" x14ac:dyDescent="0.2">
      <c r="A417" s="75"/>
      <c r="B417" s="70">
        <v>42703</v>
      </c>
      <c r="C417" s="35" t="s">
        <v>3387</v>
      </c>
      <c r="D417" s="52">
        <v>6010001018919</v>
      </c>
      <c r="E417" s="53" t="s">
        <v>689</v>
      </c>
      <c r="F417" s="54" t="s">
        <v>2729</v>
      </c>
      <c r="G417" s="55" t="s">
        <v>690</v>
      </c>
      <c r="M417" s="15"/>
    </row>
    <row r="418" spans="1:13" ht="40" customHeight="1" x14ac:dyDescent="0.2">
      <c r="A418" s="75"/>
      <c r="B418" s="70">
        <v>42703</v>
      </c>
      <c r="C418" s="35" t="s">
        <v>3388</v>
      </c>
      <c r="D418" s="52">
        <v>1011101072216</v>
      </c>
      <c r="E418" s="53" t="s">
        <v>13</v>
      </c>
      <c r="F418" s="54" t="s">
        <v>2730</v>
      </c>
      <c r="G418" s="55" t="s">
        <v>691</v>
      </c>
      <c r="M418" s="15"/>
    </row>
    <row r="419" spans="1:13" ht="40" customHeight="1" x14ac:dyDescent="0.2">
      <c r="A419" s="75"/>
      <c r="B419" s="70">
        <v>42703</v>
      </c>
      <c r="C419" s="35" t="s">
        <v>3389</v>
      </c>
      <c r="D419" s="52">
        <v>1010401079276</v>
      </c>
      <c r="E419" s="53" t="s">
        <v>692</v>
      </c>
      <c r="F419" s="54" t="s">
        <v>2679</v>
      </c>
      <c r="G419" s="55" t="s">
        <v>693</v>
      </c>
      <c r="M419" s="15"/>
    </row>
    <row r="420" spans="1:13" ht="40" customHeight="1" x14ac:dyDescent="0.2">
      <c r="A420" s="75"/>
      <c r="B420" s="70">
        <v>42704</v>
      </c>
      <c r="C420" s="35" t="s">
        <v>3380</v>
      </c>
      <c r="D420" s="52">
        <v>2010403015435</v>
      </c>
      <c r="E420" s="53" t="s">
        <v>517</v>
      </c>
      <c r="F420" s="54" t="s">
        <v>2723</v>
      </c>
      <c r="G420" s="55" t="s">
        <v>1727</v>
      </c>
      <c r="M420" s="15"/>
    </row>
    <row r="421" spans="1:13" ht="40" customHeight="1" x14ac:dyDescent="0.2">
      <c r="A421" s="75"/>
      <c r="B421" s="70">
        <v>42704</v>
      </c>
      <c r="C421" s="35" t="s">
        <v>3393</v>
      </c>
      <c r="D421" s="52">
        <v>8011301016726</v>
      </c>
      <c r="E421" s="53" t="s">
        <v>355</v>
      </c>
      <c r="F421" s="54" t="s">
        <v>2734</v>
      </c>
      <c r="G421" s="55" t="s">
        <v>2351</v>
      </c>
      <c r="M421" s="15"/>
    </row>
    <row r="422" spans="1:13" ht="40" customHeight="1" x14ac:dyDescent="0.2">
      <c r="A422" s="75"/>
      <c r="B422" s="70">
        <v>42705</v>
      </c>
      <c r="C422" s="35" t="s">
        <v>3415</v>
      </c>
      <c r="D422" s="52">
        <v>8010601049502</v>
      </c>
      <c r="E422" s="53" t="s">
        <v>1759</v>
      </c>
      <c r="F422" s="54" t="s">
        <v>2752</v>
      </c>
      <c r="G422" s="55" t="s">
        <v>1760</v>
      </c>
      <c r="M422" s="15"/>
    </row>
    <row r="423" spans="1:13" ht="40" customHeight="1" x14ac:dyDescent="0.2">
      <c r="A423" s="75"/>
      <c r="B423" s="70">
        <v>42782</v>
      </c>
      <c r="C423" s="35" t="s">
        <v>3394</v>
      </c>
      <c r="D423" s="52">
        <v>5011101074992</v>
      </c>
      <c r="E423" s="53" t="s">
        <v>54</v>
      </c>
      <c r="F423" s="54" t="s">
        <v>2735</v>
      </c>
      <c r="G423" s="55" t="s">
        <v>1729</v>
      </c>
      <c r="M423" s="15"/>
    </row>
    <row r="424" spans="1:13" ht="40" customHeight="1" x14ac:dyDescent="0.2">
      <c r="A424" s="77"/>
      <c r="B424" s="70">
        <v>42808</v>
      </c>
      <c r="C424" s="35" t="s">
        <v>3392</v>
      </c>
      <c r="D424" s="52">
        <v>9010001180674</v>
      </c>
      <c r="E424" s="53" t="s">
        <v>1620</v>
      </c>
      <c r="F424" s="54" t="s">
        <v>2733</v>
      </c>
      <c r="G424" s="55" t="s">
        <v>1728</v>
      </c>
      <c r="M424" s="15"/>
    </row>
    <row r="425" spans="1:13" ht="40" customHeight="1" x14ac:dyDescent="0.2">
      <c r="A425" s="75"/>
      <c r="B425" s="70">
        <v>42877</v>
      </c>
      <c r="C425" s="35" t="s">
        <v>3401</v>
      </c>
      <c r="D425" s="52">
        <v>5010001018556</v>
      </c>
      <c r="E425" s="53" t="s">
        <v>1744</v>
      </c>
      <c r="F425" s="54" t="s">
        <v>2743</v>
      </c>
      <c r="G425" s="55" t="s">
        <v>1745</v>
      </c>
      <c r="M425" s="15"/>
    </row>
    <row r="426" spans="1:13" ht="40" customHeight="1" x14ac:dyDescent="0.2">
      <c r="A426" s="75"/>
      <c r="B426" s="70">
        <v>42878</v>
      </c>
      <c r="C426" s="35" t="s">
        <v>2140</v>
      </c>
      <c r="D426" s="52">
        <v>4070005005174</v>
      </c>
      <c r="E426" s="53" t="s">
        <v>1734</v>
      </c>
      <c r="F426" s="54" t="s">
        <v>2738</v>
      </c>
      <c r="G426" s="55" t="s">
        <v>1735</v>
      </c>
      <c r="M426" s="15"/>
    </row>
    <row r="427" spans="1:13" ht="40" customHeight="1" x14ac:dyDescent="0.2">
      <c r="A427" s="75"/>
      <c r="B427" s="70">
        <v>42879</v>
      </c>
      <c r="C427" s="35" t="s">
        <v>3395</v>
      </c>
      <c r="D427" s="52">
        <v>1030001063604</v>
      </c>
      <c r="E427" s="53" t="s">
        <v>1730</v>
      </c>
      <c r="F427" s="54" t="s">
        <v>2736</v>
      </c>
      <c r="G427" s="55" t="s">
        <v>1731</v>
      </c>
      <c r="M427" s="15"/>
    </row>
    <row r="428" spans="1:13" ht="40" customHeight="1" x14ac:dyDescent="0.2">
      <c r="A428" s="75"/>
      <c r="B428" s="70">
        <v>42880</v>
      </c>
      <c r="C428" s="35" t="s">
        <v>3403</v>
      </c>
      <c r="D428" s="52">
        <v>4011001062405</v>
      </c>
      <c r="E428" s="53" t="s">
        <v>2031</v>
      </c>
      <c r="F428" s="54" t="s">
        <v>4271</v>
      </c>
      <c r="G428" s="55" t="s">
        <v>1747</v>
      </c>
      <c r="M428" s="15"/>
    </row>
    <row r="429" spans="1:13" ht="40" customHeight="1" x14ac:dyDescent="0.2">
      <c r="A429" s="75"/>
      <c r="B429" s="70">
        <v>42880</v>
      </c>
      <c r="C429" s="35" t="s">
        <v>3404</v>
      </c>
      <c r="D429" s="52">
        <v>7010001177078</v>
      </c>
      <c r="E429" s="53" t="s">
        <v>1719</v>
      </c>
      <c r="F429" s="54" t="s">
        <v>2745</v>
      </c>
      <c r="G429" s="55" t="s">
        <v>1748</v>
      </c>
      <c r="M429" s="15"/>
    </row>
    <row r="430" spans="1:13" ht="40" customHeight="1" x14ac:dyDescent="0.2">
      <c r="A430" s="75"/>
      <c r="B430" s="70">
        <v>42881</v>
      </c>
      <c r="C430" s="35" t="s">
        <v>3396</v>
      </c>
      <c r="D430" s="52">
        <v>5030005001408</v>
      </c>
      <c r="E430" s="53" t="s">
        <v>1732</v>
      </c>
      <c r="F430" s="54" t="s">
        <v>2737</v>
      </c>
      <c r="G430" s="55" t="s">
        <v>1733</v>
      </c>
      <c r="M430" s="15"/>
    </row>
    <row r="431" spans="1:13" ht="40" customHeight="1" x14ac:dyDescent="0.2">
      <c r="A431" s="75"/>
      <c r="B431" s="70">
        <v>42881</v>
      </c>
      <c r="C431" s="35" t="s">
        <v>3399</v>
      </c>
      <c r="D431" s="52">
        <v>3010401127982</v>
      </c>
      <c r="E431" s="53" t="s">
        <v>1740</v>
      </c>
      <c r="F431" s="54" t="s">
        <v>2741</v>
      </c>
      <c r="G431" s="55" t="s">
        <v>1741</v>
      </c>
      <c r="M431" s="15"/>
    </row>
    <row r="432" spans="1:13" ht="40" customHeight="1" x14ac:dyDescent="0.2">
      <c r="A432" s="75"/>
      <c r="B432" s="70">
        <v>42881</v>
      </c>
      <c r="C432" s="35" t="s">
        <v>3400</v>
      </c>
      <c r="D432" s="52">
        <v>2010601007861</v>
      </c>
      <c r="E432" s="53" t="s">
        <v>1742</v>
      </c>
      <c r="F432" s="54" t="s">
        <v>2742</v>
      </c>
      <c r="G432" s="55" t="s">
        <v>1743</v>
      </c>
      <c r="M432" s="15"/>
    </row>
    <row r="433" spans="1:13" ht="40" customHeight="1" x14ac:dyDescent="0.2">
      <c r="A433" s="75"/>
      <c r="B433" s="70">
        <v>42885</v>
      </c>
      <c r="C433" s="35" t="s">
        <v>3397</v>
      </c>
      <c r="D433" s="52">
        <v>7010401122708</v>
      </c>
      <c r="E433" s="53" t="s">
        <v>1736</v>
      </c>
      <c r="F433" s="54" t="s">
        <v>2739</v>
      </c>
      <c r="G433" s="55" t="s">
        <v>1737</v>
      </c>
      <c r="M433" s="15"/>
    </row>
    <row r="434" spans="1:13" ht="40" customHeight="1" x14ac:dyDescent="0.2">
      <c r="A434" s="75"/>
      <c r="B434" s="70">
        <v>42885</v>
      </c>
      <c r="C434" s="35" t="s">
        <v>3398</v>
      </c>
      <c r="D434" s="52">
        <v>5010001002592</v>
      </c>
      <c r="E434" s="53" t="s">
        <v>1738</v>
      </c>
      <c r="F434" s="54" t="s">
        <v>2740</v>
      </c>
      <c r="G434" s="55" t="s">
        <v>1739</v>
      </c>
      <c r="M434" s="15"/>
    </row>
    <row r="435" spans="1:13" ht="40" customHeight="1" x14ac:dyDescent="0.2">
      <c r="A435" s="75"/>
      <c r="B435" s="70">
        <v>42885</v>
      </c>
      <c r="C435" s="35" t="s">
        <v>3405</v>
      </c>
      <c r="D435" s="52">
        <v>5010001094481</v>
      </c>
      <c r="E435" s="53" t="s">
        <v>296</v>
      </c>
      <c r="F435" s="54" t="s">
        <v>2746</v>
      </c>
      <c r="G435" s="55" t="s">
        <v>1749</v>
      </c>
      <c r="M435" s="15"/>
    </row>
    <row r="436" spans="1:13" ht="40" customHeight="1" x14ac:dyDescent="0.2">
      <c r="A436" s="75"/>
      <c r="B436" s="70">
        <v>42885</v>
      </c>
      <c r="C436" s="35" t="s">
        <v>3406</v>
      </c>
      <c r="D436" s="52">
        <v>6011001099973</v>
      </c>
      <c r="E436" s="53" t="s">
        <v>1711</v>
      </c>
      <c r="F436" s="54" t="s">
        <v>2680</v>
      </c>
      <c r="G436" s="55" t="s">
        <v>1750</v>
      </c>
      <c r="M436" s="15"/>
    </row>
    <row r="437" spans="1:13" ht="40" customHeight="1" x14ac:dyDescent="0.2">
      <c r="A437" s="75"/>
      <c r="B437" s="70">
        <v>42885</v>
      </c>
      <c r="C437" s="35" t="s">
        <v>3407</v>
      </c>
      <c r="D437" s="52">
        <v>9010701007169</v>
      </c>
      <c r="E437" s="53" t="s">
        <v>1751</v>
      </c>
      <c r="F437" s="54" t="s">
        <v>2175</v>
      </c>
      <c r="G437" s="55" t="s">
        <v>1752</v>
      </c>
      <c r="M437" s="15"/>
    </row>
    <row r="438" spans="1:13" ht="40" customHeight="1" x14ac:dyDescent="0.2">
      <c r="A438" s="75"/>
      <c r="B438" s="70">
        <v>42885</v>
      </c>
      <c r="C438" s="35" t="s">
        <v>3410</v>
      </c>
      <c r="D438" s="52">
        <v>6011001106754</v>
      </c>
      <c r="E438" s="53" t="s">
        <v>1754</v>
      </c>
      <c r="F438" s="54" t="s">
        <v>2748</v>
      </c>
      <c r="G438" s="55" t="s">
        <v>1755</v>
      </c>
      <c r="M438" s="15"/>
    </row>
    <row r="439" spans="1:13" ht="40" customHeight="1" x14ac:dyDescent="0.2">
      <c r="A439" s="75"/>
      <c r="B439" s="70">
        <v>42886</v>
      </c>
      <c r="C439" s="35" t="s">
        <v>3402</v>
      </c>
      <c r="D439" s="52">
        <v>8010401131427</v>
      </c>
      <c r="E439" s="53" t="s">
        <v>528</v>
      </c>
      <c r="F439" s="54" t="s">
        <v>2744</v>
      </c>
      <c r="G439" s="55" t="s">
        <v>1746</v>
      </c>
      <c r="M439" s="15"/>
    </row>
    <row r="440" spans="1:13" ht="40" customHeight="1" x14ac:dyDescent="0.2">
      <c r="A440" s="75"/>
      <c r="B440" s="70">
        <v>42886</v>
      </c>
      <c r="C440" s="35" t="s">
        <v>3408</v>
      </c>
      <c r="D440" s="52">
        <v>1010401120790</v>
      </c>
      <c r="E440" s="53" t="s">
        <v>473</v>
      </c>
      <c r="F440" s="54" t="s">
        <v>4353</v>
      </c>
      <c r="G440" s="55" t="s">
        <v>4354</v>
      </c>
      <c r="M440" s="15"/>
    </row>
    <row r="441" spans="1:13" ht="40" customHeight="1" x14ac:dyDescent="0.2">
      <c r="A441" s="75"/>
      <c r="B441" s="70">
        <v>42886</v>
      </c>
      <c r="C441" s="35" t="s">
        <v>3412</v>
      </c>
      <c r="D441" s="52">
        <v>1011101050337</v>
      </c>
      <c r="E441" s="53" t="s">
        <v>2216</v>
      </c>
      <c r="F441" s="54" t="s">
        <v>2750</v>
      </c>
      <c r="G441" s="55" t="s">
        <v>2217</v>
      </c>
      <c r="M441" s="15"/>
    </row>
    <row r="442" spans="1:13" ht="40" customHeight="1" x14ac:dyDescent="0.2">
      <c r="A442" s="75"/>
      <c r="B442" s="70">
        <v>42886</v>
      </c>
      <c r="C442" s="35" t="s">
        <v>3416</v>
      </c>
      <c r="D442" s="52">
        <v>5010001170407</v>
      </c>
      <c r="E442" s="53" t="s">
        <v>2031</v>
      </c>
      <c r="F442" s="54" t="s">
        <v>2753</v>
      </c>
      <c r="G442" s="55" t="s">
        <v>1761</v>
      </c>
      <c r="M442" s="15"/>
    </row>
    <row r="443" spans="1:13" ht="40" customHeight="1" x14ac:dyDescent="0.2">
      <c r="A443" s="75"/>
      <c r="B443" s="70">
        <v>42891</v>
      </c>
      <c r="C443" s="35" t="s">
        <v>4212</v>
      </c>
      <c r="D443" s="52">
        <v>7010601047382</v>
      </c>
      <c r="E443" s="53" t="s">
        <v>13</v>
      </c>
      <c r="F443" s="54" t="s">
        <v>2747</v>
      </c>
      <c r="G443" s="55" t="s">
        <v>698</v>
      </c>
      <c r="M443" s="15"/>
    </row>
    <row r="444" spans="1:13" ht="40" customHeight="1" x14ac:dyDescent="0.2">
      <c r="A444" s="75"/>
      <c r="B444" s="70">
        <v>42900</v>
      </c>
      <c r="C444" s="35" t="s">
        <v>3413</v>
      </c>
      <c r="D444" s="52">
        <v>8010001145604</v>
      </c>
      <c r="E444" s="53" t="s">
        <v>1696</v>
      </c>
      <c r="F444" s="54" t="s">
        <v>4312</v>
      </c>
      <c r="G444" s="55" t="s">
        <v>2011</v>
      </c>
      <c r="M444" s="15"/>
    </row>
    <row r="445" spans="1:13" ht="40" customHeight="1" x14ac:dyDescent="0.2">
      <c r="A445" s="75"/>
      <c r="B445" s="70">
        <v>42901</v>
      </c>
      <c r="C445" s="35" t="s">
        <v>3411</v>
      </c>
      <c r="D445" s="52">
        <v>1011801030720</v>
      </c>
      <c r="E445" s="53" t="s">
        <v>1756</v>
      </c>
      <c r="F445" s="54" t="s">
        <v>2749</v>
      </c>
      <c r="G445" s="55" t="s">
        <v>1757</v>
      </c>
      <c r="M445" s="15"/>
    </row>
    <row r="446" spans="1:13" ht="40" customHeight="1" x14ac:dyDescent="0.2">
      <c r="A446" s="75"/>
      <c r="B446" s="70">
        <v>42936</v>
      </c>
      <c r="C446" s="35" t="s">
        <v>3409</v>
      </c>
      <c r="D446" s="52">
        <v>8010401131914</v>
      </c>
      <c r="E446" s="53" t="s">
        <v>2043</v>
      </c>
      <c r="F446" s="54" t="s">
        <v>4313</v>
      </c>
      <c r="G446" s="55" t="s">
        <v>695</v>
      </c>
      <c r="M446" s="15"/>
    </row>
    <row r="447" spans="1:13" ht="40" customHeight="1" x14ac:dyDescent="0.2">
      <c r="A447" s="75"/>
      <c r="B447" s="70">
        <v>43007</v>
      </c>
      <c r="C447" s="72" t="s">
        <v>3414</v>
      </c>
      <c r="D447" s="52">
        <v>7010601017427</v>
      </c>
      <c r="E447" s="53" t="s">
        <v>653</v>
      </c>
      <c r="F447" s="54" t="s">
        <v>2751</v>
      </c>
      <c r="G447" s="55" t="s">
        <v>1758</v>
      </c>
      <c r="M447" s="15"/>
    </row>
    <row r="448" spans="1:13" ht="40" customHeight="1" x14ac:dyDescent="0.2">
      <c r="A448" s="75"/>
      <c r="B448" s="70">
        <v>43031</v>
      </c>
      <c r="C448" s="35" t="s">
        <v>3424</v>
      </c>
      <c r="D448" s="52">
        <v>1010001169460</v>
      </c>
      <c r="E448" s="53" t="s">
        <v>13</v>
      </c>
      <c r="F448" s="54" t="s">
        <v>4355</v>
      </c>
      <c r="G448" s="55" t="s">
        <v>1770</v>
      </c>
      <c r="M448" s="15"/>
    </row>
    <row r="449" spans="1:13" ht="40" customHeight="1" x14ac:dyDescent="0.2">
      <c r="A449" s="75"/>
      <c r="B449" s="70">
        <v>43049</v>
      </c>
      <c r="C449" s="35" t="s">
        <v>3423</v>
      </c>
      <c r="D449" s="52">
        <v>3011001070185</v>
      </c>
      <c r="E449" s="53" t="s">
        <v>613</v>
      </c>
      <c r="F449" s="54" t="s">
        <v>4314</v>
      </c>
      <c r="G449" s="55" t="s">
        <v>4315</v>
      </c>
      <c r="M449" s="15"/>
    </row>
    <row r="450" spans="1:13" ht="40" customHeight="1" x14ac:dyDescent="0.2">
      <c r="A450" s="75"/>
      <c r="B450" s="70">
        <v>43061</v>
      </c>
      <c r="C450" s="35" t="s">
        <v>3419</v>
      </c>
      <c r="D450" s="52">
        <v>6060005000595</v>
      </c>
      <c r="E450" s="53" t="s">
        <v>1765</v>
      </c>
      <c r="F450" s="54" t="s">
        <v>2756</v>
      </c>
      <c r="G450" s="55" t="s">
        <v>1766</v>
      </c>
      <c r="M450" s="15"/>
    </row>
    <row r="451" spans="1:13" ht="40" customHeight="1" x14ac:dyDescent="0.2">
      <c r="A451" s="75"/>
      <c r="B451" s="70">
        <v>43063</v>
      </c>
      <c r="C451" s="35" t="s">
        <v>3417</v>
      </c>
      <c r="D451" s="52">
        <v>7050005004010</v>
      </c>
      <c r="E451" s="53" t="s">
        <v>1762</v>
      </c>
      <c r="F451" s="54" t="s">
        <v>2754</v>
      </c>
      <c r="G451" s="55" t="s">
        <v>1763</v>
      </c>
      <c r="M451" s="15"/>
    </row>
    <row r="452" spans="1:13" ht="40" customHeight="1" x14ac:dyDescent="0.2">
      <c r="A452" s="75"/>
      <c r="B452" s="70">
        <v>43063</v>
      </c>
      <c r="C452" s="35" t="s">
        <v>3421</v>
      </c>
      <c r="D452" s="52">
        <v>2011001097766</v>
      </c>
      <c r="E452" s="53" t="s">
        <v>1711</v>
      </c>
      <c r="F452" s="54" t="s">
        <v>2680</v>
      </c>
      <c r="G452" s="55" t="s">
        <v>1768</v>
      </c>
      <c r="M452" s="15"/>
    </row>
    <row r="453" spans="1:13" ht="40" customHeight="1" x14ac:dyDescent="0.2">
      <c r="A453" s="75"/>
      <c r="B453" s="70">
        <v>43066</v>
      </c>
      <c r="C453" s="35" t="s">
        <v>3422</v>
      </c>
      <c r="D453" s="52">
        <v>3010401124294</v>
      </c>
      <c r="E453" s="53" t="s">
        <v>268</v>
      </c>
      <c r="F453" s="54" t="s">
        <v>2758</v>
      </c>
      <c r="G453" s="55" t="s">
        <v>1769</v>
      </c>
      <c r="M453" s="15"/>
    </row>
    <row r="454" spans="1:13" ht="40" customHeight="1" x14ac:dyDescent="0.2">
      <c r="A454" s="75"/>
      <c r="B454" s="70">
        <v>43069</v>
      </c>
      <c r="C454" s="35" t="s">
        <v>3420</v>
      </c>
      <c r="D454" s="52">
        <v>6040001076781</v>
      </c>
      <c r="E454" s="53" t="s">
        <v>468</v>
      </c>
      <c r="F454" s="54" t="s">
        <v>2757</v>
      </c>
      <c r="G454" s="55" t="s">
        <v>1767</v>
      </c>
      <c r="M454" s="15"/>
    </row>
    <row r="455" spans="1:13" ht="40" customHeight="1" x14ac:dyDescent="0.2">
      <c r="A455" s="75"/>
      <c r="B455" s="70">
        <v>43074</v>
      </c>
      <c r="C455" s="35" t="s">
        <v>3418</v>
      </c>
      <c r="D455" s="52">
        <v>3020001083709</v>
      </c>
      <c r="E455" s="53" t="s">
        <v>1764</v>
      </c>
      <c r="F455" s="54" t="s">
        <v>2755</v>
      </c>
      <c r="G455" s="55" t="s">
        <v>622</v>
      </c>
      <c r="M455" s="15"/>
    </row>
    <row r="456" spans="1:13" ht="40" customHeight="1" x14ac:dyDescent="0.2">
      <c r="A456" s="75"/>
      <c r="B456" s="70">
        <v>43153</v>
      </c>
      <c r="C456" s="35" t="s">
        <v>3428</v>
      </c>
      <c r="D456" s="52">
        <v>6100001030930</v>
      </c>
      <c r="E456" s="53" t="s">
        <v>1777</v>
      </c>
      <c r="F456" s="54" t="s">
        <v>2761</v>
      </c>
      <c r="G456" s="55" t="s">
        <v>1778</v>
      </c>
      <c r="M456" s="15"/>
    </row>
    <row r="457" spans="1:13" ht="40" customHeight="1" x14ac:dyDescent="0.2">
      <c r="A457" s="75"/>
      <c r="B457" s="70">
        <v>43189</v>
      </c>
      <c r="C457" s="35" t="s">
        <v>3427</v>
      </c>
      <c r="D457" s="52">
        <v>8010401076250</v>
      </c>
      <c r="E457" s="53" t="s">
        <v>349</v>
      </c>
      <c r="F457" s="54" t="s">
        <v>4430</v>
      </c>
      <c r="G457" s="55" t="s">
        <v>1774</v>
      </c>
      <c r="M457" s="15"/>
    </row>
    <row r="458" spans="1:13" ht="40" customHeight="1" x14ac:dyDescent="0.2">
      <c r="A458" s="75"/>
      <c r="B458" s="70">
        <v>43215</v>
      </c>
      <c r="C458" s="35" t="s">
        <v>3429</v>
      </c>
      <c r="D458" s="52">
        <v>6010403017799</v>
      </c>
      <c r="E458" s="53" t="s">
        <v>699</v>
      </c>
      <c r="F458" s="54" t="s">
        <v>2762</v>
      </c>
      <c r="G458" s="55" t="s">
        <v>700</v>
      </c>
      <c r="M458" s="15"/>
    </row>
    <row r="459" spans="1:13" ht="40" customHeight="1" x14ac:dyDescent="0.2">
      <c r="A459" s="75"/>
      <c r="B459" s="70">
        <v>43235</v>
      </c>
      <c r="C459" s="35" t="s">
        <v>3437</v>
      </c>
      <c r="D459" s="52">
        <v>5010701031189</v>
      </c>
      <c r="E459" s="53" t="s">
        <v>1786</v>
      </c>
      <c r="F459" s="54" t="s">
        <v>2770</v>
      </c>
      <c r="G459" s="55" t="s">
        <v>2012</v>
      </c>
      <c r="M459" s="15"/>
    </row>
    <row r="460" spans="1:13" ht="40" customHeight="1" x14ac:dyDescent="0.2">
      <c r="A460" s="75"/>
      <c r="B460" s="70">
        <v>43238</v>
      </c>
      <c r="C460" s="35" t="s">
        <v>3432</v>
      </c>
      <c r="D460" s="52">
        <v>9010001041174</v>
      </c>
      <c r="E460" s="53" t="s">
        <v>38</v>
      </c>
      <c r="F460" s="54" t="s">
        <v>2764</v>
      </c>
      <c r="G460" s="55" t="s">
        <v>1779</v>
      </c>
      <c r="M460" s="15"/>
    </row>
    <row r="461" spans="1:13" ht="40" customHeight="1" x14ac:dyDescent="0.2">
      <c r="A461" s="75"/>
      <c r="B461" s="70">
        <v>43248</v>
      </c>
      <c r="C461" s="35" t="s">
        <v>3425</v>
      </c>
      <c r="D461" s="52">
        <v>6040001075156</v>
      </c>
      <c r="E461" s="53" t="s">
        <v>1771</v>
      </c>
      <c r="F461" s="54" t="s">
        <v>2759</v>
      </c>
      <c r="G461" s="55" t="s">
        <v>1772</v>
      </c>
      <c r="M461" s="15"/>
    </row>
    <row r="462" spans="1:13" ht="40" customHeight="1" x14ac:dyDescent="0.2">
      <c r="A462" s="75"/>
      <c r="B462" s="70">
        <v>43248</v>
      </c>
      <c r="C462" s="35" t="s">
        <v>3426</v>
      </c>
      <c r="D462" s="52">
        <v>4012401015869</v>
      </c>
      <c r="E462" s="53" t="s">
        <v>1773</v>
      </c>
      <c r="F462" s="54" t="s">
        <v>2760</v>
      </c>
      <c r="G462" s="55" t="s">
        <v>622</v>
      </c>
      <c r="M462" s="15"/>
    </row>
    <row r="463" spans="1:13" ht="40" customHeight="1" x14ac:dyDescent="0.2">
      <c r="A463" s="75"/>
      <c r="B463" s="70">
        <v>43249</v>
      </c>
      <c r="C463" s="35" t="s">
        <v>3433</v>
      </c>
      <c r="D463" s="52">
        <v>3010701008610</v>
      </c>
      <c r="E463" s="53" t="s">
        <v>1780</v>
      </c>
      <c r="F463" s="54" t="s">
        <v>2766</v>
      </c>
      <c r="G463" s="55" t="s">
        <v>1781</v>
      </c>
      <c r="M463" s="15"/>
    </row>
    <row r="464" spans="1:13" ht="40" customHeight="1" x14ac:dyDescent="0.2">
      <c r="A464" s="75"/>
      <c r="B464" s="70">
        <v>43250</v>
      </c>
      <c r="C464" s="35" t="s">
        <v>3430</v>
      </c>
      <c r="D464" s="52">
        <v>7010701034157</v>
      </c>
      <c r="E464" s="53" t="s">
        <v>51</v>
      </c>
      <c r="F464" s="54" t="s">
        <v>629</v>
      </c>
      <c r="G464" s="55" t="s">
        <v>701</v>
      </c>
      <c r="M464" s="15"/>
    </row>
    <row r="465" spans="1:13" ht="40" customHeight="1" x14ac:dyDescent="0.2">
      <c r="A465" s="75"/>
      <c r="B465" s="70">
        <v>43250</v>
      </c>
      <c r="C465" s="35" t="s">
        <v>3431</v>
      </c>
      <c r="D465" s="52">
        <v>7011001116975</v>
      </c>
      <c r="E465" s="53" t="s">
        <v>1725</v>
      </c>
      <c r="F465" s="54" t="s">
        <v>2763</v>
      </c>
      <c r="G465" s="55" t="s">
        <v>702</v>
      </c>
      <c r="M465" s="15"/>
    </row>
    <row r="466" spans="1:13" ht="40" customHeight="1" x14ac:dyDescent="0.2">
      <c r="A466" s="75"/>
      <c r="B466" s="70">
        <v>43250</v>
      </c>
      <c r="C466" s="35" t="s">
        <v>4272</v>
      </c>
      <c r="D466" s="52">
        <v>3011001043364</v>
      </c>
      <c r="E466" s="53" t="s">
        <v>703</v>
      </c>
      <c r="F466" s="54" t="s">
        <v>2765</v>
      </c>
      <c r="G466" s="55" t="s">
        <v>704</v>
      </c>
      <c r="M466" s="15"/>
    </row>
    <row r="467" spans="1:13" ht="40" customHeight="1" x14ac:dyDescent="0.2">
      <c r="A467" s="75"/>
      <c r="B467" s="70">
        <v>43250</v>
      </c>
      <c r="C467" s="35" t="s">
        <v>3435</v>
      </c>
      <c r="D467" s="52">
        <v>8012401021426</v>
      </c>
      <c r="E467" s="53" t="s">
        <v>1783</v>
      </c>
      <c r="F467" s="54" t="s">
        <v>2768</v>
      </c>
      <c r="G467" s="55" t="s">
        <v>1784</v>
      </c>
      <c r="M467" s="15"/>
    </row>
    <row r="468" spans="1:13" ht="40" customHeight="1" x14ac:dyDescent="0.2">
      <c r="A468" s="75"/>
      <c r="B468" s="70">
        <v>43250</v>
      </c>
      <c r="C468" s="35" t="s">
        <v>3436</v>
      </c>
      <c r="D468" s="52">
        <v>3010401113330</v>
      </c>
      <c r="E468" s="53" t="s">
        <v>582</v>
      </c>
      <c r="F468" s="54" t="s">
        <v>2769</v>
      </c>
      <c r="G468" s="55" t="s">
        <v>1785</v>
      </c>
      <c r="M468" s="15"/>
    </row>
    <row r="469" spans="1:13" ht="40" customHeight="1" x14ac:dyDescent="0.2">
      <c r="A469" s="75"/>
      <c r="B469" s="70">
        <v>43252</v>
      </c>
      <c r="C469" s="35" t="s">
        <v>3434</v>
      </c>
      <c r="D469" s="52">
        <v>9010001180922</v>
      </c>
      <c r="E469" s="53" t="s">
        <v>615</v>
      </c>
      <c r="F469" s="54" t="s">
        <v>2767</v>
      </c>
      <c r="G469" s="55" t="s">
        <v>1782</v>
      </c>
      <c r="M469" s="15"/>
    </row>
    <row r="470" spans="1:13" ht="40" customHeight="1" x14ac:dyDescent="0.2">
      <c r="A470" s="75"/>
      <c r="B470" s="70">
        <v>43417</v>
      </c>
      <c r="C470" s="35" t="s">
        <v>3439</v>
      </c>
      <c r="D470" s="52">
        <v>3011001035097</v>
      </c>
      <c r="E470" s="53" t="s">
        <v>4213</v>
      </c>
      <c r="F470" s="54" t="s">
        <v>4214</v>
      </c>
      <c r="G470" s="55" t="s">
        <v>1597</v>
      </c>
      <c r="M470" s="15"/>
    </row>
    <row r="471" spans="1:13" ht="40" customHeight="1" x14ac:dyDescent="0.2">
      <c r="A471" s="75"/>
      <c r="B471" s="70">
        <v>43431</v>
      </c>
      <c r="C471" s="35" t="s">
        <v>3441</v>
      </c>
      <c r="D471" s="52">
        <v>7010401110126</v>
      </c>
      <c r="E471" s="53" t="s">
        <v>582</v>
      </c>
      <c r="F471" s="54" t="s">
        <v>2772</v>
      </c>
      <c r="G471" s="55" t="s">
        <v>1600</v>
      </c>
      <c r="M471" s="15"/>
    </row>
    <row r="472" spans="1:13" ht="40" customHeight="1" x14ac:dyDescent="0.2">
      <c r="A472" s="75"/>
      <c r="B472" s="70">
        <v>43433</v>
      </c>
      <c r="C472" s="35" t="s">
        <v>3440</v>
      </c>
      <c r="D472" s="52">
        <v>3010001026890</v>
      </c>
      <c r="E472" s="53" t="s">
        <v>1598</v>
      </c>
      <c r="F472" s="54" t="s">
        <v>2771</v>
      </c>
      <c r="G472" s="55" t="s">
        <v>1599</v>
      </c>
      <c r="M472" s="15"/>
    </row>
    <row r="473" spans="1:13" ht="40" customHeight="1" x14ac:dyDescent="0.2">
      <c r="A473" s="75"/>
      <c r="B473" s="70">
        <v>43433</v>
      </c>
      <c r="C473" s="35" t="s">
        <v>3460</v>
      </c>
      <c r="D473" s="52">
        <v>7100002013347</v>
      </c>
      <c r="E473" s="53" t="s">
        <v>1618</v>
      </c>
      <c r="F473" s="54" t="s">
        <v>2786</v>
      </c>
      <c r="G473" s="55" t="s">
        <v>1619</v>
      </c>
      <c r="M473" s="15"/>
    </row>
    <row r="474" spans="1:13" ht="40" customHeight="1" x14ac:dyDescent="0.2">
      <c r="A474" s="75"/>
      <c r="B474" s="70">
        <v>43434</v>
      </c>
      <c r="C474" s="35" t="s">
        <v>3443</v>
      </c>
      <c r="D474" s="52">
        <v>2010401113281</v>
      </c>
      <c r="E474" s="53" t="s">
        <v>38</v>
      </c>
      <c r="F474" s="54" t="s">
        <v>2774</v>
      </c>
      <c r="G474" s="55" t="s">
        <v>1787</v>
      </c>
      <c r="M474" s="15"/>
    </row>
    <row r="475" spans="1:13" ht="40" customHeight="1" x14ac:dyDescent="0.2">
      <c r="A475" s="75"/>
      <c r="B475" s="70">
        <v>43434</v>
      </c>
      <c r="C475" s="35" t="s">
        <v>3444</v>
      </c>
      <c r="D475" s="52">
        <v>3010401110443</v>
      </c>
      <c r="E475" s="53" t="s">
        <v>268</v>
      </c>
      <c r="F475" s="54" t="s">
        <v>2350</v>
      </c>
      <c r="G475" s="55" t="s">
        <v>1601</v>
      </c>
      <c r="M475" s="15"/>
    </row>
    <row r="476" spans="1:13" ht="40" customHeight="1" x14ac:dyDescent="0.2">
      <c r="A476" s="75"/>
      <c r="B476" s="70">
        <v>43434</v>
      </c>
      <c r="C476" s="35" t="s">
        <v>4215</v>
      </c>
      <c r="D476" s="52">
        <v>5011001056835</v>
      </c>
      <c r="E476" s="53" t="s">
        <v>1711</v>
      </c>
      <c r="F476" s="54" t="s">
        <v>2775</v>
      </c>
      <c r="G476" s="55" t="s">
        <v>1788</v>
      </c>
      <c r="M476" s="15"/>
    </row>
    <row r="477" spans="1:13" ht="40" customHeight="1" x14ac:dyDescent="0.2">
      <c r="A477" s="75"/>
      <c r="B477" s="70">
        <v>43434</v>
      </c>
      <c r="C477" s="35" t="s">
        <v>3446</v>
      </c>
      <c r="D477" s="52">
        <v>4011101002161</v>
      </c>
      <c r="E477" s="53" t="s">
        <v>1789</v>
      </c>
      <c r="F477" s="54" t="s">
        <v>2776</v>
      </c>
      <c r="G477" s="55" t="s">
        <v>1790</v>
      </c>
      <c r="M477" s="15"/>
    </row>
    <row r="478" spans="1:13" ht="40" customHeight="1" x14ac:dyDescent="0.2">
      <c r="A478" s="75"/>
      <c r="B478" s="70">
        <v>43437</v>
      </c>
      <c r="C478" s="35" t="s">
        <v>3438</v>
      </c>
      <c r="D478" s="52">
        <v>2011001113812</v>
      </c>
      <c r="E478" s="53" t="s">
        <v>359</v>
      </c>
      <c r="F478" s="54" t="s">
        <v>4356</v>
      </c>
      <c r="G478" s="55" t="s">
        <v>1596</v>
      </c>
      <c r="M478" s="15"/>
    </row>
    <row r="479" spans="1:13" ht="40" customHeight="1" x14ac:dyDescent="0.2">
      <c r="A479" s="75"/>
      <c r="B479" s="70">
        <v>43531</v>
      </c>
      <c r="C479" s="35" t="s">
        <v>3445</v>
      </c>
      <c r="D479" s="52">
        <v>7011001100582</v>
      </c>
      <c r="E479" s="53" t="s">
        <v>51</v>
      </c>
      <c r="F479" s="54" t="s">
        <v>684</v>
      </c>
      <c r="G479" s="55" t="s">
        <v>685</v>
      </c>
      <c r="M479" s="15"/>
    </row>
    <row r="480" spans="1:13" ht="60" customHeight="1" x14ac:dyDescent="0.2">
      <c r="A480" s="75"/>
      <c r="B480" s="70">
        <v>43598</v>
      </c>
      <c r="C480" s="35" t="s">
        <v>3448</v>
      </c>
      <c r="D480" s="52">
        <v>2010001187437</v>
      </c>
      <c r="E480" s="53" t="s">
        <v>1793</v>
      </c>
      <c r="F480" s="54" t="s">
        <v>2778</v>
      </c>
      <c r="G480" s="55" t="s">
        <v>1794</v>
      </c>
      <c r="M480" s="15"/>
    </row>
    <row r="481" spans="1:13" ht="40" customHeight="1" x14ac:dyDescent="0.2">
      <c r="A481" s="75"/>
      <c r="B481" s="70">
        <v>43601</v>
      </c>
      <c r="C481" s="35" t="s">
        <v>3449</v>
      </c>
      <c r="D481" s="52">
        <v>1010701016920</v>
      </c>
      <c r="E481" s="53" t="s">
        <v>582</v>
      </c>
      <c r="F481" s="54" t="s">
        <v>4216</v>
      </c>
      <c r="G481" s="55" t="s">
        <v>1795</v>
      </c>
      <c r="M481" s="15"/>
    </row>
    <row r="482" spans="1:13" ht="40" customHeight="1" x14ac:dyDescent="0.2">
      <c r="A482" s="75"/>
      <c r="B482" s="70">
        <v>43608</v>
      </c>
      <c r="C482" s="35" t="s">
        <v>3453</v>
      </c>
      <c r="D482" s="52">
        <v>4011001065192</v>
      </c>
      <c r="E482" s="53" t="s">
        <v>4357</v>
      </c>
      <c r="F482" s="54" t="s">
        <v>4358</v>
      </c>
      <c r="G482" s="55" t="s">
        <v>4359</v>
      </c>
      <c r="M482" s="15"/>
    </row>
    <row r="483" spans="1:13" ht="40" customHeight="1" x14ac:dyDescent="0.2">
      <c r="A483" s="75"/>
      <c r="B483" s="70">
        <v>43612</v>
      </c>
      <c r="C483" s="35" t="s">
        <v>3455</v>
      </c>
      <c r="D483" s="52">
        <v>2011001046319</v>
      </c>
      <c r="E483" s="53" t="s">
        <v>355</v>
      </c>
      <c r="F483" s="54" t="s">
        <v>2782</v>
      </c>
      <c r="G483" s="55" t="s">
        <v>1802</v>
      </c>
      <c r="M483" s="15"/>
    </row>
    <row r="484" spans="1:13" ht="40" customHeight="1" x14ac:dyDescent="0.2">
      <c r="A484" s="75"/>
      <c r="B484" s="70">
        <v>43613</v>
      </c>
      <c r="C484" s="35" t="s">
        <v>3447</v>
      </c>
      <c r="D484" s="52">
        <v>6011701020899</v>
      </c>
      <c r="E484" s="53" t="s">
        <v>1791</v>
      </c>
      <c r="F484" s="54" t="s">
        <v>2777</v>
      </c>
      <c r="G484" s="55" t="s">
        <v>1792</v>
      </c>
      <c r="M484" s="15"/>
    </row>
    <row r="485" spans="1:13" ht="40" customHeight="1" x14ac:dyDescent="0.2">
      <c r="A485" s="75"/>
      <c r="B485" s="70">
        <v>43615</v>
      </c>
      <c r="C485" s="35" t="s">
        <v>3461</v>
      </c>
      <c r="D485" s="52">
        <v>5010001193424</v>
      </c>
      <c r="E485" s="53" t="s">
        <v>4273</v>
      </c>
      <c r="F485" s="54" t="s">
        <v>4274</v>
      </c>
      <c r="G485" s="55" t="s">
        <v>2034</v>
      </c>
      <c r="M485" s="15"/>
    </row>
    <row r="486" spans="1:13" ht="40" customHeight="1" x14ac:dyDescent="0.2">
      <c r="A486" s="75"/>
      <c r="B486" s="70">
        <v>43616</v>
      </c>
      <c r="C486" s="35" t="s">
        <v>3451</v>
      </c>
      <c r="D486" s="52">
        <v>3010001072274</v>
      </c>
      <c r="E486" s="53" t="s">
        <v>1797</v>
      </c>
      <c r="F486" s="54" t="s">
        <v>2780</v>
      </c>
      <c r="G486" s="55" t="s">
        <v>1798</v>
      </c>
      <c r="M486" s="15"/>
    </row>
    <row r="487" spans="1:13" ht="40" customHeight="1" x14ac:dyDescent="0.2">
      <c r="A487" s="75"/>
      <c r="B487" s="70">
        <v>43616</v>
      </c>
      <c r="C487" s="35" t="s">
        <v>3452</v>
      </c>
      <c r="D487" s="52">
        <v>8011401006692</v>
      </c>
      <c r="E487" s="53" t="s">
        <v>1799</v>
      </c>
      <c r="F487" s="54" t="s">
        <v>2781</v>
      </c>
      <c r="G487" s="55" t="s">
        <v>1800</v>
      </c>
      <c r="M487" s="15"/>
    </row>
    <row r="488" spans="1:13" ht="40" customHeight="1" x14ac:dyDescent="0.2">
      <c r="A488" s="75"/>
      <c r="B488" s="70">
        <v>43619</v>
      </c>
      <c r="C488" s="35" t="s">
        <v>3458</v>
      </c>
      <c r="D488" s="52">
        <v>1011001068140</v>
      </c>
      <c r="E488" s="53" t="s">
        <v>1711</v>
      </c>
      <c r="F488" s="54" t="s">
        <v>2680</v>
      </c>
      <c r="G488" s="55" t="s">
        <v>1807</v>
      </c>
      <c r="M488" s="15"/>
    </row>
    <row r="489" spans="1:13" ht="40" customHeight="1" x14ac:dyDescent="0.2">
      <c r="A489" s="75"/>
      <c r="B489" s="70">
        <v>43655</v>
      </c>
      <c r="C489" s="35" t="s">
        <v>3457</v>
      </c>
      <c r="D489" s="52">
        <v>7010001195229</v>
      </c>
      <c r="E489" s="53" t="s">
        <v>64</v>
      </c>
      <c r="F489" s="54" t="s">
        <v>2784</v>
      </c>
      <c r="G489" s="55" t="s">
        <v>1806</v>
      </c>
      <c r="M489" s="15"/>
    </row>
    <row r="490" spans="1:13" ht="40" customHeight="1" x14ac:dyDescent="0.2">
      <c r="A490" s="75"/>
      <c r="B490" s="70">
        <v>43657</v>
      </c>
      <c r="C490" s="35" t="s">
        <v>3450</v>
      </c>
      <c r="D490" s="52">
        <v>1011201012063</v>
      </c>
      <c r="E490" s="53" t="s">
        <v>13</v>
      </c>
      <c r="F490" s="54" t="s">
        <v>2779</v>
      </c>
      <c r="G490" s="55" t="s">
        <v>1796</v>
      </c>
      <c r="M490" s="15"/>
    </row>
    <row r="491" spans="1:13" ht="40" customHeight="1" x14ac:dyDescent="0.2">
      <c r="A491" s="75"/>
      <c r="B491" s="70">
        <v>43663</v>
      </c>
      <c r="C491" s="35" t="s">
        <v>3454</v>
      </c>
      <c r="D491" s="52">
        <v>4010801021776</v>
      </c>
      <c r="E491" s="53" t="s">
        <v>468</v>
      </c>
      <c r="F491" s="54" t="s">
        <v>4275</v>
      </c>
      <c r="G491" s="55" t="s">
        <v>1801</v>
      </c>
      <c r="M491" s="15"/>
    </row>
    <row r="492" spans="1:13" ht="40" customHeight="1" x14ac:dyDescent="0.2">
      <c r="A492" s="78"/>
      <c r="B492" s="70">
        <v>43713</v>
      </c>
      <c r="C492" s="35" t="s">
        <v>3456</v>
      </c>
      <c r="D492" s="52">
        <v>6020003006664</v>
      </c>
      <c r="E492" s="53" t="s">
        <v>1804</v>
      </c>
      <c r="F492" s="54" t="s">
        <v>2783</v>
      </c>
      <c r="G492" s="55" t="s">
        <v>1805</v>
      </c>
      <c r="M492" s="15"/>
    </row>
    <row r="493" spans="1:13" ht="40" customHeight="1" x14ac:dyDescent="0.2">
      <c r="A493" s="75"/>
      <c r="B493" s="70">
        <v>43725</v>
      </c>
      <c r="C493" s="35" t="s">
        <v>3459</v>
      </c>
      <c r="D493" s="52">
        <v>5010001201277</v>
      </c>
      <c r="E493" s="53" t="s">
        <v>2022</v>
      </c>
      <c r="F493" s="54" t="s">
        <v>2785</v>
      </c>
      <c r="G493" s="55" t="s">
        <v>2438</v>
      </c>
      <c r="M493" s="15"/>
    </row>
    <row r="494" spans="1:13" ht="40" customHeight="1" x14ac:dyDescent="0.2">
      <c r="A494" s="75"/>
      <c r="B494" s="70">
        <v>43761</v>
      </c>
      <c r="C494" s="35" t="s">
        <v>3462</v>
      </c>
      <c r="D494" s="52">
        <v>9050001001439</v>
      </c>
      <c r="E494" s="53" t="s">
        <v>1621</v>
      </c>
      <c r="F494" s="54" t="s">
        <v>2787</v>
      </c>
      <c r="G494" s="55" t="s">
        <v>1622</v>
      </c>
      <c r="M494" s="15"/>
    </row>
    <row r="495" spans="1:13" ht="40" customHeight="1" x14ac:dyDescent="0.2">
      <c r="A495" s="75"/>
      <c r="B495" s="70">
        <v>43783</v>
      </c>
      <c r="C495" s="35" t="s">
        <v>3463</v>
      </c>
      <c r="D495" s="52">
        <v>9020001035423</v>
      </c>
      <c r="E495" s="53" t="s">
        <v>1809</v>
      </c>
      <c r="F495" s="54" t="s">
        <v>2788</v>
      </c>
      <c r="G495" s="55" t="s">
        <v>1810</v>
      </c>
      <c r="M495" s="15"/>
    </row>
    <row r="496" spans="1:13" ht="40" customHeight="1" x14ac:dyDescent="0.2">
      <c r="A496" s="75"/>
      <c r="B496" s="70">
        <v>43788</v>
      </c>
      <c r="C496" s="35" t="s">
        <v>3473</v>
      </c>
      <c r="D496" s="52">
        <v>5070001006571</v>
      </c>
      <c r="E496" s="53" t="s">
        <v>1823</v>
      </c>
      <c r="F496" s="54" t="s">
        <v>2798</v>
      </c>
      <c r="G496" s="55" t="s">
        <v>1824</v>
      </c>
      <c r="M496" s="15"/>
    </row>
    <row r="497" spans="1:13" ht="40" customHeight="1" x14ac:dyDescent="0.2">
      <c r="A497" s="75"/>
      <c r="B497" s="70">
        <v>43789</v>
      </c>
      <c r="C497" s="35" t="s">
        <v>3471</v>
      </c>
      <c r="D497" s="52">
        <v>9010001108279</v>
      </c>
      <c r="E497" s="53" t="s">
        <v>1692</v>
      </c>
      <c r="F497" s="54" t="s">
        <v>4217</v>
      </c>
      <c r="G497" s="55" t="s">
        <v>1930</v>
      </c>
      <c r="M497" s="15"/>
    </row>
    <row r="498" spans="1:13" ht="40" customHeight="1" x14ac:dyDescent="0.2">
      <c r="A498" s="75"/>
      <c r="B498" s="70">
        <v>43790</v>
      </c>
      <c r="C498" s="35" t="s">
        <v>3464</v>
      </c>
      <c r="D498" s="52">
        <v>9040001054215</v>
      </c>
      <c r="E498" s="53" t="s">
        <v>1811</v>
      </c>
      <c r="F498" s="54" t="s">
        <v>2789</v>
      </c>
      <c r="G498" s="55" t="s">
        <v>1812</v>
      </c>
      <c r="M498" s="15"/>
    </row>
    <row r="499" spans="1:13" ht="40" customHeight="1" x14ac:dyDescent="0.2">
      <c r="A499" s="75"/>
      <c r="B499" s="70">
        <v>43791</v>
      </c>
      <c r="C499" s="35" t="s">
        <v>3465</v>
      </c>
      <c r="D499" s="52">
        <v>1010401014101</v>
      </c>
      <c r="E499" s="53" t="s">
        <v>1640</v>
      </c>
      <c r="F499" s="54" t="s">
        <v>2790</v>
      </c>
      <c r="G499" s="55" t="s">
        <v>1641</v>
      </c>
      <c r="M499" s="15"/>
    </row>
    <row r="500" spans="1:13" ht="40" customHeight="1" x14ac:dyDescent="0.2">
      <c r="A500" s="75"/>
      <c r="B500" s="70">
        <v>43794</v>
      </c>
      <c r="C500" s="35" t="s">
        <v>4360</v>
      </c>
      <c r="D500" s="52">
        <v>5011001094538</v>
      </c>
      <c r="E500" s="53" t="s">
        <v>41</v>
      </c>
      <c r="F500" s="54" t="s">
        <v>2795</v>
      </c>
      <c r="G500" s="55" t="s">
        <v>1818</v>
      </c>
      <c r="M500" s="15"/>
    </row>
    <row r="501" spans="1:13" ht="40" customHeight="1" x14ac:dyDescent="0.2">
      <c r="A501" s="75"/>
      <c r="B501" s="70">
        <v>43795</v>
      </c>
      <c r="C501" s="35" t="s">
        <v>3474</v>
      </c>
      <c r="D501" s="52">
        <v>5010001198687</v>
      </c>
      <c r="E501" s="53" t="s">
        <v>1825</v>
      </c>
      <c r="F501" s="54" t="s">
        <v>2799</v>
      </c>
      <c r="G501" s="55" t="s">
        <v>1826</v>
      </c>
      <c r="M501" s="15"/>
    </row>
    <row r="502" spans="1:13" ht="40" customHeight="1" x14ac:dyDescent="0.2">
      <c r="A502" s="75"/>
      <c r="B502" s="70">
        <v>43797</v>
      </c>
      <c r="C502" s="35" t="s">
        <v>2142</v>
      </c>
      <c r="D502" s="52">
        <v>2011101075853</v>
      </c>
      <c r="E502" s="53" t="s">
        <v>359</v>
      </c>
      <c r="F502" s="54" t="s">
        <v>1816</v>
      </c>
      <c r="G502" s="55" t="s">
        <v>1817</v>
      </c>
      <c r="M502" s="15"/>
    </row>
    <row r="503" spans="1:13" ht="40" customHeight="1" x14ac:dyDescent="0.2">
      <c r="A503" s="75"/>
      <c r="B503" s="70">
        <v>43798</v>
      </c>
      <c r="C503" s="35" t="s">
        <v>3467</v>
      </c>
      <c r="D503" s="52">
        <v>4010401059498</v>
      </c>
      <c r="E503" s="53" t="s">
        <v>1902</v>
      </c>
      <c r="F503" s="54" t="s">
        <v>2792</v>
      </c>
      <c r="G503" s="55" t="s">
        <v>1903</v>
      </c>
      <c r="M503" s="15"/>
    </row>
    <row r="504" spans="1:13" ht="40" customHeight="1" x14ac:dyDescent="0.2">
      <c r="A504" s="75"/>
      <c r="B504" s="70">
        <v>43798</v>
      </c>
      <c r="C504" s="35" t="s">
        <v>3468</v>
      </c>
      <c r="D504" s="52">
        <v>6011001096013</v>
      </c>
      <c r="E504" s="53" t="s">
        <v>359</v>
      </c>
      <c r="F504" s="54" t="s">
        <v>2793</v>
      </c>
      <c r="G504" s="55" t="s">
        <v>1813</v>
      </c>
      <c r="M504" s="15"/>
    </row>
    <row r="505" spans="1:13" ht="40" customHeight="1" x14ac:dyDescent="0.2">
      <c r="A505" s="75"/>
      <c r="B505" s="70">
        <v>43798</v>
      </c>
      <c r="C505" s="35" t="s">
        <v>3469</v>
      </c>
      <c r="D505" s="52">
        <v>5010601039720</v>
      </c>
      <c r="E505" s="53" t="s">
        <v>1814</v>
      </c>
      <c r="F505" s="54" t="s">
        <v>2794</v>
      </c>
      <c r="G505" s="55" t="s">
        <v>1815</v>
      </c>
      <c r="M505" s="15"/>
    </row>
    <row r="506" spans="1:13" ht="40" customHeight="1" x14ac:dyDescent="0.2">
      <c r="A506" s="75"/>
      <c r="B506" s="70">
        <v>43801</v>
      </c>
      <c r="C506" s="35" t="s">
        <v>3466</v>
      </c>
      <c r="D506" s="52">
        <v>6010401133747</v>
      </c>
      <c r="E506" s="53" t="s">
        <v>2141</v>
      </c>
      <c r="F506" s="54" t="s">
        <v>2791</v>
      </c>
      <c r="G506" s="55" t="s">
        <v>2013</v>
      </c>
      <c r="M506" s="15"/>
    </row>
    <row r="507" spans="1:13" ht="40" customHeight="1" x14ac:dyDescent="0.2">
      <c r="A507" s="75"/>
      <c r="B507" s="70">
        <v>43801</v>
      </c>
      <c r="C507" s="35" t="s">
        <v>3476</v>
      </c>
      <c r="D507" s="52">
        <v>6010401121033</v>
      </c>
      <c r="E507" s="53" t="s">
        <v>268</v>
      </c>
      <c r="F507" s="54" t="s">
        <v>2350</v>
      </c>
      <c r="G507" s="55" t="s">
        <v>1829</v>
      </c>
      <c r="M507" s="15"/>
    </row>
    <row r="508" spans="1:13" ht="40" customHeight="1" x14ac:dyDescent="0.2">
      <c r="A508" s="75"/>
      <c r="B508" s="70">
        <v>43892</v>
      </c>
      <c r="C508" s="35" t="s">
        <v>3472</v>
      </c>
      <c r="D508" s="52">
        <v>3100001014317</v>
      </c>
      <c r="E508" s="53" t="s">
        <v>1821</v>
      </c>
      <c r="F508" s="54" t="s">
        <v>2797</v>
      </c>
      <c r="G508" s="55" t="s">
        <v>1822</v>
      </c>
      <c r="M508" s="15"/>
    </row>
    <row r="509" spans="1:13" ht="40" customHeight="1" x14ac:dyDescent="0.2">
      <c r="A509" s="75"/>
      <c r="B509" s="70">
        <v>43909</v>
      </c>
      <c r="C509" s="35" t="s">
        <v>3470</v>
      </c>
      <c r="D509" s="52">
        <v>9020001067697</v>
      </c>
      <c r="E509" s="53" t="s">
        <v>1819</v>
      </c>
      <c r="F509" s="54" t="s">
        <v>2796</v>
      </c>
      <c r="G509" s="55" t="s">
        <v>1820</v>
      </c>
      <c r="M509" s="15"/>
    </row>
    <row r="510" spans="1:13" ht="40" customHeight="1" x14ac:dyDescent="0.2">
      <c r="A510" s="75"/>
      <c r="B510" s="70">
        <v>43976</v>
      </c>
      <c r="C510" s="35" t="s">
        <v>3480</v>
      </c>
      <c r="D510" s="52">
        <v>8011801003488</v>
      </c>
      <c r="E510" s="53" t="s">
        <v>1838</v>
      </c>
      <c r="F510" s="54" t="s">
        <v>2804</v>
      </c>
      <c r="G510" s="55" t="s">
        <v>1839</v>
      </c>
      <c r="M510" s="15"/>
    </row>
    <row r="511" spans="1:13" ht="40" customHeight="1" x14ac:dyDescent="0.2">
      <c r="A511" s="75"/>
      <c r="B511" s="70">
        <v>43977</v>
      </c>
      <c r="C511" s="35" t="s">
        <v>3479</v>
      </c>
      <c r="D511" s="52">
        <v>7100001008249</v>
      </c>
      <c r="E511" s="53" t="s">
        <v>1832</v>
      </c>
      <c r="F511" s="54" t="s">
        <v>2803</v>
      </c>
      <c r="G511" s="55" t="s">
        <v>1833</v>
      </c>
      <c r="M511" s="15"/>
    </row>
    <row r="512" spans="1:13" ht="40" customHeight="1" x14ac:dyDescent="0.2">
      <c r="A512" s="75"/>
      <c r="B512" s="70">
        <v>43978</v>
      </c>
      <c r="C512" s="35" t="s">
        <v>3484</v>
      </c>
      <c r="D512" s="52">
        <v>7011001132683</v>
      </c>
      <c r="E512" s="53" t="s">
        <v>2216</v>
      </c>
      <c r="F512" s="54" t="s">
        <v>2808</v>
      </c>
      <c r="G512" s="55" t="s">
        <v>2035</v>
      </c>
      <c r="M512" s="15"/>
    </row>
    <row r="513" spans="1:13" ht="40" customHeight="1" x14ac:dyDescent="0.2">
      <c r="A513" s="75"/>
      <c r="B513" s="70">
        <v>43978</v>
      </c>
      <c r="C513" s="35" t="s">
        <v>3499</v>
      </c>
      <c r="D513" s="52">
        <v>9011101065740</v>
      </c>
      <c r="E513" s="53" t="s">
        <v>1994</v>
      </c>
      <c r="F513" s="54" t="s">
        <v>2821</v>
      </c>
      <c r="G513" s="55" t="s">
        <v>1995</v>
      </c>
      <c r="M513" s="15"/>
    </row>
    <row r="514" spans="1:13" ht="40" customHeight="1" x14ac:dyDescent="0.2">
      <c r="A514" s="75"/>
      <c r="B514" s="70">
        <v>43979</v>
      </c>
      <c r="C514" s="35" t="s">
        <v>3482</v>
      </c>
      <c r="D514" s="52">
        <v>4013301045072</v>
      </c>
      <c r="E514" s="53" t="s">
        <v>2362</v>
      </c>
      <c r="F514" s="54" t="s">
        <v>2806</v>
      </c>
      <c r="G514" s="55" t="s">
        <v>1753</v>
      </c>
      <c r="M514" s="15"/>
    </row>
    <row r="515" spans="1:13" ht="40" customHeight="1" x14ac:dyDescent="0.2">
      <c r="A515" s="75"/>
      <c r="B515" s="70">
        <v>43979</v>
      </c>
      <c r="C515" s="35" t="s">
        <v>3485</v>
      </c>
      <c r="D515" s="52">
        <v>5010001199727</v>
      </c>
      <c r="E515" s="53" t="s">
        <v>1931</v>
      </c>
      <c r="F515" s="54" t="s">
        <v>2809</v>
      </c>
      <c r="G515" s="55" t="s">
        <v>1932</v>
      </c>
      <c r="M515" s="15"/>
    </row>
    <row r="516" spans="1:13" ht="40" customHeight="1" x14ac:dyDescent="0.2">
      <c r="A516" s="75"/>
      <c r="B516" s="70">
        <v>43979</v>
      </c>
      <c r="C516" s="35" t="s">
        <v>3486</v>
      </c>
      <c r="D516" s="52">
        <v>3010003032210</v>
      </c>
      <c r="E516" s="53" t="s">
        <v>268</v>
      </c>
      <c r="F516" s="54" t="s">
        <v>4218</v>
      </c>
      <c r="G516" s="55" t="s">
        <v>1933</v>
      </c>
      <c r="M516" s="15"/>
    </row>
    <row r="517" spans="1:13" ht="40" customHeight="1" x14ac:dyDescent="0.2">
      <c r="A517" s="75"/>
      <c r="B517" s="70">
        <v>43980</v>
      </c>
      <c r="C517" s="35" t="s">
        <v>3475</v>
      </c>
      <c r="D517" s="52">
        <v>1110001004748</v>
      </c>
      <c r="E517" s="53" t="s">
        <v>1827</v>
      </c>
      <c r="F517" s="54" t="s">
        <v>2800</v>
      </c>
      <c r="G517" s="55" t="s">
        <v>1828</v>
      </c>
      <c r="M517" s="15"/>
    </row>
    <row r="518" spans="1:13" ht="40" customHeight="1" x14ac:dyDescent="0.2">
      <c r="A518" s="75"/>
      <c r="B518" s="70">
        <v>43980</v>
      </c>
      <c r="C518" s="35" t="s">
        <v>3477</v>
      </c>
      <c r="D518" s="52">
        <v>9012401011830</v>
      </c>
      <c r="E518" s="53" t="s">
        <v>1652</v>
      </c>
      <c r="F518" s="54" t="s">
        <v>2801</v>
      </c>
      <c r="G518" s="55" t="s">
        <v>1653</v>
      </c>
      <c r="M518" s="15"/>
    </row>
    <row r="519" spans="1:13" ht="40" customHeight="1" x14ac:dyDescent="0.2">
      <c r="A519" s="75"/>
      <c r="B519" s="70">
        <v>43987</v>
      </c>
      <c r="C519" s="35" t="s">
        <v>1834</v>
      </c>
      <c r="D519" s="52">
        <v>7010001206423</v>
      </c>
      <c r="E519" s="53" t="s">
        <v>1835</v>
      </c>
      <c r="F519" s="54" t="s">
        <v>1836</v>
      </c>
      <c r="G519" s="55" t="s">
        <v>1837</v>
      </c>
      <c r="M519" s="15"/>
    </row>
    <row r="520" spans="1:13" ht="40" customHeight="1" x14ac:dyDescent="0.2">
      <c r="A520" s="75"/>
      <c r="B520" s="70">
        <v>43990</v>
      </c>
      <c r="C520" s="35" t="s">
        <v>3478</v>
      </c>
      <c r="D520" s="52">
        <v>6100005001787</v>
      </c>
      <c r="E520" s="53" t="s">
        <v>1830</v>
      </c>
      <c r="F520" s="54" t="s">
        <v>2802</v>
      </c>
      <c r="G520" s="55" t="s">
        <v>1831</v>
      </c>
      <c r="M520" s="15"/>
    </row>
    <row r="521" spans="1:13" ht="40" customHeight="1" x14ac:dyDescent="0.2">
      <c r="A521" s="75"/>
      <c r="B521" s="70">
        <v>44049</v>
      </c>
      <c r="C521" s="35" t="s">
        <v>3481</v>
      </c>
      <c r="D521" s="52">
        <v>3011001133933</v>
      </c>
      <c r="E521" s="53" t="s">
        <v>517</v>
      </c>
      <c r="F521" s="54" t="s">
        <v>2805</v>
      </c>
      <c r="G521" s="55" t="s">
        <v>2168</v>
      </c>
      <c r="M521" s="15"/>
    </row>
    <row r="522" spans="1:13" ht="40" customHeight="1" x14ac:dyDescent="0.2">
      <c r="A522" s="75"/>
      <c r="B522" s="70">
        <v>44049</v>
      </c>
      <c r="C522" s="35" t="s">
        <v>3483</v>
      </c>
      <c r="D522" s="52">
        <v>5070001001069</v>
      </c>
      <c r="E522" s="53" t="s">
        <v>1904</v>
      </c>
      <c r="F522" s="54" t="s">
        <v>2807</v>
      </c>
      <c r="G522" s="55" t="s">
        <v>1905</v>
      </c>
      <c r="M522" s="15"/>
    </row>
    <row r="523" spans="1:13" ht="40" customHeight="1" x14ac:dyDescent="0.2">
      <c r="A523" s="75"/>
      <c r="B523" s="70">
        <v>44067</v>
      </c>
      <c r="C523" s="35" t="s">
        <v>3495</v>
      </c>
      <c r="D523" s="52">
        <v>6010801020553</v>
      </c>
      <c r="E523" s="53" t="s">
        <v>1971</v>
      </c>
      <c r="F523" s="54" t="s">
        <v>2818</v>
      </c>
      <c r="G523" s="55" t="s">
        <v>1972</v>
      </c>
      <c r="M523" s="15"/>
    </row>
    <row r="524" spans="1:13" ht="40" customHeight="1" x14ac:dyDescent="0.2">
      <c r="A524" s="75"/>
      <c r="B524" s="70">
        <v>44078</v>
      </c>
      <c r="C524" s="35" t="s">
        <v>3487</v>
      </c>
      <c r="D524" s="52">
        <v>9010401082371</v>
      </c>
      <c r="E524" s="53" t="s">
        <v>1644</v>
      </c>
      <c r="F524" s="54" t="s">
        <v>2810</v>
      </c>
      <c r="G524" s="55" t="s">
        <v>1934</v>
      </c>
      <c r="M524" s="15"/>
    </row>
    <row r="525" spans="1:13" ht="40" customHeight="1" x14ac:dyDescent="0.2">
      <c r="A525" s="75"/>
      <c r="B525" s="70">
        <v>44088</v>
      </c>
      <c r="C525" s="35" t="s">
        <v>3488</v>
      </c>
      <c r="D525" s="52">
        <v>8020001128855</v>
      </c>
      <c r="E525" s="53" t="s">
        <v>1935</v>
      </c>
      <c r="F525" s="54" t="s">
        <v>2811</v>
      </c>
      <c r="G525" s="55" t="s">
        <v>1936</v>
      </c>
      <c r="M525" s="15"/>
    </row>
    <row r="526" spans="1:13" ht="40" customHeight="1" x14ac:dyDescent="0.2">
      <c r="A526" s="75"/>
      <c r="B526" s="70">
        <v>44160</v>
      </c>
      <c r="C526" s="35" t="s">
        <v>3489</v>
      </c>
      <c r="D526" s="52">
        <v>1110001021743</v>
      </c>
      <c r="E526" s="53" t="s">
        <v>1937</v>
      </c>
      <c r="F526" s="54" t="s">
        <v>2812</v>
      </c>
      <c r="G526" s="55" t="s">
        <v>1938</v>
      </c>
      <c r="M526" s="15"/>
    </row>
    <row r="527" spans="1:13" ht="40" customHeight="1" x14ac:dyDescent="0.2">
      <c r="A527" s="75"/>
      <c r="B527" s="70">
        <v>44161</v>
      </c>
      <c r="C527" s="35" t="s">
        <v>3491</v>
      </c>
      <c r="D527" s="52">
        <v>4010801014318</v>
      </c>
      <c r="E527" s="53" t="s">
        <v>414</v>
      </c>
      <c r="F527" s="54" t="s">
        <v>2814</v>
      </c>
      <c r="G527" s="55" t="s">
        <v>1941</v>
      </c>
      <c r="M527" s="15"/>
    </row>
    <row r="528" spans="1:13" ht="40" customHeight="1" x14ac:dyDescent="0.2">
      <c r="A528" s="75"/>
      <c r="B528" s="70">
        <v>44165</v>
      </c>
      <c r="C528" s="35" t="s">
        <v>3492</v>
      </c>
      <c r="D528" s="52">
        <v>9700150093814</v>
      </c>
      <c r="E528" s="53" t="s">
        <v>13</v>
      </c>
      <c r="F528" s="54" t="s">
        <v>2815</v>
      </c>
      <c r="G528" s="55" t="s">
        <v>4361</v>
      </c>
      <c r="M528" s="15"/>
    </row>
    <row r="529" spans="1:13" ht="40" customHeight="1" x14ac:dyDescent="0.2">
      <c r="A529" s="75"/>
      <c r="B529" s="70">
        <v>44165</v>
      </c>
      <c r="C529" s="35" t="s">
        <v>3493</v>
      </c>
      <c r="D529" s="52">
        <v>9010001041042</v>
      </c>
      <c r="E529" s="53" t="s">
        <v>38</v>
      </c>
      <c r="F529" s="54" t="s">
        <v>2816</v>
      </c>
      <c r="G529" s="55" t="s">
        <v>1942</v>
      </c>
      <c r="M529" s="15"/>
    </row>
    <row r="530" spans="1:13" ht="40" customHeight="1" x14ac:dyDescent="0.2">
      <c r="A530" s="75"/>
      <c r="B530" s="70">
        <v>44165</v>
      </c>
      <c r="C530" s="35" t="s">
        <v>3506</v>
      </c>
      <c r="D530" s="52">
        <v>5011001095321</v>
      </c>
      <c r="E530" s="53" t="s">
        <v>359</v>
      </c>
      <c r="F530" s="54" t="s">
        <v>4447</v>
      </c>
      <c r="G530" s="55" t="s">
        <v>2016</v>
      </c>
      <c r="M530" s="15"/>
    </row>
    <row r="531" spans="1:13" ht="40" customHeight="1" x14ac:dyDescent="0.2">
      <c r="A531" s="75"/>
      <c r="B531" s="70">
        <v>44166</v>
      </c>
      <c r="C531" s="35" t="s">
        <v>3494</v>
      </c>
      <c r="D531" s="52">
        <v>6010801015479</v>
      </c>
      <c r="E531" s="53" t="s">
        <v>1969</v>
      </c>
      <c r="F531" s="54" t="s">
        <v>2817</v>
      </c>
      <c r="G531" s="55" t="s">
        <v>1970</v>
      </c>
      <c r="M531" s="15"/>
    </row>
    <row r="532" spans="1:13" ht="40" customHeight="1" x14ac:dyDescent="0.2">
      <c r="A532" s="75"/>
      <c r="B532" s="70">
        <v>44167</v>
      </c>
      <c r="C532" s="35" t="s">
        <v>3500</v>
      </c>
      <c r="D532" s="52">
        <v>7010403024134</v>
      </c>
      <c r="E532" s="53" t="s">
        <v>528</v>
      </c>
      <c r="F532" s="54" t="s">
        <v>2822</v>
      </c>
      <c r="G532" s="55" t="s">
        <v>1996</v>
      </c>
      <c r="M532" s="15"/>
    </row>
    <row r="533" spans="1:13" ht="40" customHeight="1" x14ac:dyDescent="0.2">
      <c r="A533" s="75"/>
      <c r="B533" s="70">
        <v>44168</v>
      </c>
      <c r="C533" s="35" t="s">
        <v>3490</v>
      </c>
      <c r="D533" s="52">
        <v>8110001007975</v>
      </c>
      <c r="E533" s="53" t="s">
        <v>1939</v>
      </c>
      <c r="F533" s="54" t="s">
        <v>2813</v>
      </c>
      <c r="G533" s="55" t="s">
        <v>1940</v>
      </c>
      <c r="M533" s="15"/>
    </row>
    <row r="534" spans="1:13" ht="40" customHeight="1" x14ac:dyDescent="0.2">
      <c r="A534" s="75"/>
      <c r="B534" s="70">
        <v>44189</v>
      </c>
      <c r="C534" s="35" t="s">
        <v>3498</v>
      </c>
      <c r="D534" s="52">
        <v>6010001039758</v>
      </c>
      <c r="E534" s="53" t="s">
        <v>38</v>
      </c>
      <c r="F534" s="54" t="s">
        <v>2820</v>
      </c>
      <c r="G534" s="55" t="s">
        <v>1993</v>
      </c>
      <c r="M534" s="15"/>
    </row>
    <row r="535" spans="1:13" ht="40" customHeight="1" x14ac:dyDescent="0.2">
      <c r="A535" s="75"/>
      <c r="B535" s="70">
        <v>44228</v>
      </c>
      <c r="C535" s="35" t="s">
        <v>3502</v>
      </c>
      <c r="D535" s="52">
        <v>3700150102836</v>
      </c>
      <c r="E535" s="53" t="s">
        <v>359</v>
      </c>
      <c r="F535" s="54" t="s">
        <v>2823</v>
      </c>
      <c r="G535" s="55" t="s">
        <v>1808</v>
      </c>
      <c r="M535" s="15"/>
    </row>
    <row r="536" spans="1:13" ht="40" customHeight="1" x14ac:dyDescent="0.2">
      <c r="A536" s="75"/>
      <c r="B536" s="70">
        <v>44305</v>
      </c>
      <c r="C536" s="35" t="s">
        <v>3503</v>
      </c>
      <c r="D536" s="52">
        <v>9010401155391</v>
      </c>
      <c r="E536" s="53" t="s">
        <v>359</v>
      </c>
      <c r="F536" s="54" t="s">
        <v>4219</v>
      </c>
      <c r="G536" s="55" t="s">
        <v>4075</v>
      </c>
      <c r="M536" s="15"/>
    </row>
    <row r="537" spans="1:13" ht="40" customHeight="1" x14ac:dyDescent="0.2">
      <c r="A537" s="75"/>
      <c r="B537" s="70">
        <v>44327</v>
      </c>
      <c r="C537" s="35" t="s">
        <v>3510</v>
      </c>
      <c r="D537" s="52">
        <v>6010401025531</v>
      </c>
      <c r="E537" s="53" t="s">
        <v>13</v>
      </c>
      <c r="F537" s="54" t="s">
        <v>4220</v>
      </c>
      <c r="G537" s="55" t="s">
        <v>4094</v>
      </c>
      <c r="M537" s="15"/>
    </row>
    <row r="538" spans="1:13" ht="40" customHeight="1" x14ac:dyDescent="0.2">
      <c r="A538" s="75"/>
      <c r="B538" s="70">
        <v>44333</v>
      </c>
      <c r="C538" s="35" t="s">
        <v>3516</v>
      </c>
      <c r="D538" s="52">
        <v>8030001051478</v>
      </c>
      <c r="E538" s="53" t="s">
        <v>2045</v>
      </c>
      <c r="F538" s="54" t="s">
        <v>2831</v>
      </c>
      <c r="G538" s="55" t="s">
        <v>2046</v>
      </c>
      <c r="M538" s="15"/>
    </row>
    <row r="539" spans="1:13" ht="40" customHeight="1" x14ac:dyDescent="0.2">
      <c r="A539" s="75"/>
      <c r="B539" s="70">
        <v>44336</v>
      </c>
      <c r="C539" s="35" t="s">
        <v>3512</v>
      </c>
      <c r="D539" s="52">
        <v>4010005008678</v>
      </c>
      <c r="E539" s="53" t="s">
        <v>38</v>
      </c>
      <c r="F539" s="54" t="s">
        <v>2828</v>
      </c>
      <c r="G539" s="55" t="s">
        <v>2036</v>
      </c>
      <c r="M539" s="15"/>
    </row>
    <row r="540" spans="1:13" ht="40" customHeight="1" x14ac:dyDescent="0.2">
      <c r="A540" s="75"/>
      <c r="B540" s="70">
        <v>44337</v>
      </c>
      <c r="C540" s="35" t="s">
        <v>3513</v>
      </c>
      <c r="D540" s="52">
        <v>6010901041557</v>
      </c>
      <c r="E540" s="53" t="s">
        <v>2037</v>
      </c>
      <c r="F540" s="54" t="s">
        <v>2829</v>
      </c>
      <c r="G540" s="55" t="s">
        <v>2038</v>
      </c>
      <c r="M540" s="15"/>
    </row>
    <row r="541" spans="1:13" ht="40" customHeight="1" x14ac:dyDescent="0.2">
      <c r="A541" s="75"/>
      <c r="B541" s="70">
        <v>44340</v>
      </c>
      <c r="C541" s="35" t="s">
        <v>3507</v>
      </c>
      <c r="D541" s="52">
        <v>4013301035503</v>
      </c>
      <c r="E541" s="53" t="s">
        <v>590</v>
      </c>
      <c r="F541" s="54" t="s">
        <v>2826</v>
      </c>
      <c r="G541" s="55" t="s">
        <v>622</v>
      </c>
      <c r="M541" s="15"/>
    </row>
    <row r="542" spans="1:13" ht="40" customHeight="1" x14ac:dyDescent="0.2">
      <c r="A542" s="75"/>
      <c r="B542" s="70">
        <v>44341</v>
      </c>
      <c r="C542" s="35" t="s">
        <v>2179</v>
      </c>
      <c r="D542" s="52">
        <v>5010401078381</v>
      </c>
      <c r="E542" s="53" t="s">
        <v>2180</v>
      </c>
      <c r="F542" s="54" t="s">
        <v>2838</v>
      </c>
      <c r="G542" s="55" t="s">
        <v>2181</v>
      </c>
      <c r="M542" s="15"/>
    </row>
    <row r="543" spans="1:13" ht="40" customHeight="1" x14ac:dyDescent="0.2">
      <c r="A543" s="75"/>
      <c r="B543" s="70">
        <v>44342</v>
      </c>
      <c r="C543" s="35" t="s">
        <v>3504</v>
      </c>
      <c r="D543" s="52">
        <v>5010401113758</v>
      </c>
      <c r="E543" s="53" t="s">
        <v>35</v>
      </c>
      <c r="F543" s="54" t="s">
        <v>2824</v>
      </c>
      <c r="G543" s="55" t="s">
        <v>2014</v>
      </c>
      <c r="M543" s="15"/>
    </row>
    <row r="544" spans="1:13" ht="40" customHeight="1" x14ac:dyDescent="0.2">
      <c r="A544" s="75"/>
      <c r="B544" s="70">
        <v>44342</v>
      </c>
      <c r="C544" s="35" t="s">
        <v>3505</v>
      </c>
      <c r="D544" s="52">
        <v>4012801016970</v>
      </c>
      <c r="E544" s="53" t="s">
        <v>54</v>
      </c>
      <c r="F544" s="54" t="s">
        <v>2825</v>
      </c>
      <c r="G544" s="55" t="s">
        <v>2015</v>
      </c>
      <c r="M544" s="15"/>
    </row>
    <row r="545" spans="1:13" ht="40" customHeight="1" x14ac:dyDescent="0.2">
      <c r="A545" s="75"/>
      <c r="B545" s="70">
        <v>44342</v>
      </c>
      <c r="C545" s="35" t="s">
        <v>3511</v>
      </c>
      <c r="D545" s="52">
        <v>6010601025422</v>
      </c>
      <c r="E545" s="53" t="s">
        <v>2022</v>
      </c>
      <c r="F545" s="54" t="s">
        <v>2827</v>
      </c>
      <c r="G545" s="55" t="s">
        <v>2023</v>
      </c>
      <c r="M545" s="15"/>
    </row>
    <row r="546" spans="1:13" ht="40" customHeight="1" x14ac:dyDescent="0.2">
      <c r="A546" s="75"/>
      <c r="B546" s="70">
        <v>44342</v>
      </c>
      <c r="C546" s="35" t="s">
        <v>3515</v>
      </c>
      <c r="D546" s="52">
        <v>8010401153727</v>
      </c>
      <c r="E546" s="53" t="s">
        <v>2043</v>
      </c>
      <c r="F546" s="54" t="s">
        <v>2830</v>
      </c>
      <c r="G546" s="55" t="s">
        <v>2044</v>
      </c>
      <c r="M546" s="15"/>
    </row>
    <row r="547" spans="1:13" ht="40" customHeight="1" x14ac:dyDescent="0.2">
      <c r="A547" s="75"/>
      <c r="B547" s="70">
        <v>44343</v>
      </c>
      <c r="C547" s="35" t="s">
        <v>3496</v>
      </c>
      <c r="D547" s="52">
        <v>9050001018318</v>
      </c>
      <c r="E547" s="53" t="s">
        <v>1989</v>
      </c>
      <c r="F547" s="54" t="s">
        <v>2510</v>
      </c>
      <c r="G547" s="55" t="s">
        <v>1990</v>
      </c>
      <c r="M547" s="15"/>
    </row>
    <row r="548" spans="1:13" ht="40" customHeight="1" x14ac:dyDescent="0.2">
      <c r="A548" s="75"/>
      <c r="B548" s="70">
        <v>44344</v>
      </c>
      <c r="C548" s="35" t="s">
        <v>3501</v>
      </c>
      <c r="D548" s="52">
        <v>6010501042212</v>
      </c>
      <c r="E548" s="53" t="s">
        <v>1644</v>
      </c>
      <c r="F548" s="54" t="s">
        <v>4316</v>
      </c>
      <c r="G548" s="55" t="s">
        <v>2002</v>
      </c>
      <c r="M548" s="15"/>
    </row>
    <row r="549" spans="1:13" ht="40" customHeight="1" x14ac:dyDescent="0.2">
      <c r="A549" s="75"/>
      <c r="B549" s="70">
        <v>44344</v>
      </c>
      <c r="C549" s="35" t="s">
        <v>3509</v>
      </c>
      <c r="D549" s="52">
        <v>1010401137901</v>
      </c>
      <c r="E549" s="53" t="s">
        <v>268</v>
      </c>
      <c r="F549" s="54" t="s">
        <v>2350</v>
      </c>
      <c r="G549" s="55" t="s">
        <v>2020</v>
      </c>
      <c r="M549" s="15"/>
    </row>
    <row r="550" spans="1:13" ht="40" customHeight="1" x14ac:dyDescent="0.2">
      <c r="A550" s="75"/>
      <c r="B550" s="70">
        <v>44344</v>
      </c>
      <c r="C550" s="35" t="s">
        <v>3524</v>
      </c>
      <c r="D550" s="52">
        <v>2010001177818</v>
      </c>
      <c r="E550" s="53" t="s">
        <v>2437</v>
      </c>
      <c r="F550" s="54" t="s">
        <v>2836</v>
      </c>
      <c r="G550" s="55" t="s">
        <v>2170</v>
      </c>
      <c r="M550" s="15"/>
    </row>
    <row r="551" spans="1:13" ht="40" customHeight="1" x14ac:dyDescent="0.2">
      <c r="A551" s="75"/>
      <c r="B551" s="70">
        <v>44344</v>
      </c>
      <c r="C551" s="35" t="s">
        <v>2190</v>
      </c>
      <c r="D551" s="52">
        <v>8011001064587</v>
      </c>
      <c r="E551" s="53" t="s">
        <v>4076</v>
      </c>
      <c r="F551" s="54" t="s">
        <v>4221</v>
      </c>
      <c r="G551" s="55" t="s">
        <v>4077</v>
      </c>
      <c r="M551" s="15"/>
    </row>
    <row r="552" spans="1:13" ht="40" customHeight="1" x14ac:dyDescent="0.2">
      <c r="A552" s="75"/>
      <c r="B552" s="70">
        <v>44344</v>
      </c>
      <c r="C552" s="35" t="s">
        <v>3534</v>
      </c>
      <c r="D552" s="52">
        <v>5010403023757</v>
      </c>
      <c r="E552" s="53" t="s">
        <v>2370</v>
      </c>
      <c r="F552" s="54" t="s">
        <v>2845</v>
      </c>
      <c r="G552" s="55" t="s">
        <v>2219</v>
      </c>
      <c r="M552" s="15"/>
    </row>
    <row r="553" spans="1:13" ht="40" customHeight="1" x14ac:dyDescent="0.2">
      <c r="A553" s="75"/>
      <c r="B553" s="70">
        <v>44347</v>
      </c>
      <c r="C553" s="35" t="s">
        <v>3497</v>
      </c>
      <c r="D553" s="52">
        <v>3040001026921</v>
      </c>
      <c r="E553" s="53" t="s">
        <v>1991</v>
      </c>
      <c r="F553" s="54" t="s">
        <v>2819</v>
      </c>
      <c r="G553" s="55" t="s">
        <v>1992</v>
      </c>
      <c r="M553" s="15"/>
    </row>
    <row r="554" spans="1:13" ht="40" customHeight="1" x14ac:dyDescent="0.2">
      <c r="A554" s="75"/>
      <c r="B554" s="70">
        <v>44347</v>
      </c>
      <c r="C554" s="35" t="s">
        <v>3521</v>
      </c>
      <c r="D554" s="52">
        <v>9030001115736</v>
      </c>
      <c r="E554" s="53" t="s">
        <v>2143</v>
      </c>
      <c r="F554" s="54" t="s">
        <v>2835</v>
      </c>
      <c r="G554" s="55" t="s">
        <v>2144</v>
      </c>
      <c r="M554" s="15"/>
    </row>
    <row r="555" spans="1:13" ht="40" customHeight="1" x14ac:dyDescent="0.2">
      <c r="A555" s="75"/>
      <c r="B555" s="70">
        <v>44347</v>
      </c>
      <c r="C555" s="35" t="s">
        <v>3526</v>
      </c>
      <c r="D555" s="52">
        <v>3011101011642</v>
      </c>
      <c r="E555" s="53" t="s">
        <v>2174</v>
      </c>
      <c r="F555" s="54" t="s">
        <v>2175</v>
      </c>
      <c r="G555" s="55" t="s">
        <v>2176</v>
      </c>
      <c r="M555" s="15"/>
    </row>
    <row r="556" spans="1:13" ht="40" customHeight="1" x14ac:dyDescent="0.2">
      <c r="A556" s="75"/>
      <c r="B556" s="70">
        <v>44427</v>
      </c>
      <c r="C556" s="35" t="s">
        <v>3517</v>
      </c>
      <c r="D556" s="52">
        <v>2011601025110</v>
      </c>
      <c r="E556" s="53" t="s">
        <v>686</v>
      </c>
      <c r="F556" s="54" t="s">
        <v>4362</v>
      </c>
      <c r="G556" s="128" t="s">
        <v>4431</v>
      </c>
      <c r="M556" s="15"/>
    </row>
    <row r="557" spans="1:13" ht="40" customHeight="1" x14ac:dyDescent="0.2">
      <c r="A557" s="75"/>
      <c r="B557" s="70">
        <v>44441</v>
      </c>
      <c r="C557" s="35" t="s">
        <v>2218</v>
      </c>
      <c r="D557" s="52">
        <v>4010403025746</v>
      </c>
      <c r="E557" s="53" t="s">
        <v>2021</v>
      </c>
      <c r="F557" s="54" t="s">
        <v>2844</v>
      </c>
      <c r="G557" s="55" t="s">
        <v>4222</v>
      </c>
      <c r="M557" s="15"/>
    </row>
    <row r="558" spans="1:13" ht="40" customHeight="1" x14ac:dyDescent="0.2">
      <c r="A558" s="75"/>
      <c r="B558" s="70">
        <v>44463</v>
      </c>
      <c r="C558" s="35" t="s">
        <v>3518</v>
      </c>
      <c r="D558" s="52">
        <v>2011101084433</v>
      </c>
      <c r="E558" s="53" t="s">
        <v>2043</v>
      </c>
      <c r="F558" s="54" t="s">
        <v>2832</v>
      </c>
      <c r="G558" s="55" t="s">
        <v>2048</v>
      </c>
      <c r="M558" s="15"/>
    </row>
    <row r="559" spans="1:13" ht="40" customHeight="1" x14ac:dyDescent="0.2">
      <c r="A559" s="75"/>
      <c r="B559" s="70">
        <v>44468</v>
      </c>
      <c r="C559" s="35" t="s">
        <v>3508</v>
      </c>
      <c r="D559" s="52">
        <v>8011003012429</v>
      </c>
      <c r="E559" s="53" t="s">
        <v>2018</v>
      </c>
      <c r="F559" s="54" t="s">
        <v>2505</v>
      </c>
      <c r="G559" s="55" t="s">
        <v>2019</v>
      </c>
      <c r="M559" s="15"/>
    </row>
    <row r="560" spans="1:13" ht="40" customHeight="1" x14ac:dyDescent="0.2">
      <c r="A560" s="75"/>
      <c r="B560" s="70">
        <v>44494</v>
      </c>
      <c r="C560" s="35" t="s">
        <v>3514</v>
      </c>
      <c r="D560" s="52">
        <v>5010001145409</v>
      </c>
      <c r="E560" s="53" t="s">
        <v>4276</v>
      </c>
      <c r="F560" s="54" t="s">
        <v>4277</v>
      </c>
      <c r="G560" s="55" t="s">
        <v>2039</v>
      </c>
      <c r="M560" s="15"/>
    </row>
    <row r="561" spans="1:13" ht="40" customHeight="1" x14ac:dyDescent="0.2">
      <c r="A561" s="75"/>
      <c r="B561" s="70">
        <v>44495</v>
      </c>
      <c r="C561" s="35" t="s">
        <v>3520</v>
      </c>
      <c r="D561" s="52">
        <v>1011101073354</v>
      </c>
      <c r="E561" s="53" t="s">
        <v>2052</v>
      </c>
      <c r="F561" s="54" t="s">
        <v>2834</v>
      </c>
      <c r="G561" s="55" t="s">
        <v>2053</v>
      </c>
      <c r="M561" s="15"/>
    </row>
    <row r="562" spans="1:13" ht="40" customHeight="1" x14ac:dyDescent="0.2">
      <c r="A562" s="75"/>
      <c r="B562" s="70">
        <v>44496</v>
      </c>
      <c r="C562" s="35" t="s">
        <v>3527</v>
      </c>
      <c r="D562" s="52">
        <v>2010001008774</v>
      </c>
      <c r="E562" s="53" t="s">
        <v>2182</v>
      </c>
      <c r="F562" s="54" t="s">
        <v>2839</v>
      </c>
      <c r="G562" s="55" t="s">
        <v>2183</v>
      </c>
      <c r="M562" s="15"/>
    </row>
    <row r="563" spans="1:13" ht="40" customHeight="1" x14ac:dyDescent="0.2">
      <c r="A563" s="75"/>
      <c r="B563" s="70">
        <v>44501</v>
      </c>
      <c r="C563" s="35" t="s">
        <v>2177</v>
      </c>
      <c r="D563" s="52">
        <v>1012401025490</v>
      </c>
      <c r="E563" s="53" t="s">
        <v>2178</v>
      </c>
      <c r="F563" s="54" t="s">
        <v>4278</v>
      </c>
      <c r="G563" s="55" t="s">
        <v>622</v>
      </c>
      <c r="M563" s="15"/>
    </row>
    <row r="564" spans="1:13" ht="40" customHeight="1" x14ac:dyDescent="0.2">
      <c r="A564" s="75"/>
      <c r="B564" s="70">
        <v>44508</v>
      </c>
      <c r="C564" s="35" t="s">
        <v>3537</v>
      </c>
      <c r="D564" s="52">
        <v>6010901003292</v>
      </c>
      <c r="E564" s="53" t="s">
        <v>2225</v>
      </c>
      <c r="F564" s="54" t="s">
        <v>2848</v>
      </c>
      <c r="G564" s="55" t="s">
        <v>2226</v>
      </c>
      <c r="M564" s="15"/>
    </row>
    <row r="565" spans="1:13" ht="40" customHeight="1" x14ac:dyDescent="0.2">
      <c r="A565" s="75"/>
      <c r="B565" s="70">
        <v>44515</v>
      </c>
      <c r="C565" s="35" t="s">
        <v>3528</v>
      </c>
      <c r="D565" s="52">
        <v>8010001007119</v>
      </c>
      <c r="E565" s="53" t="s">
        <v>2186</v>
      </c>
      <c r="F565" s="54" t="s">
        <v>2187</v>
      </c>
      <c r="G565" s="55" t="s">
        <v>2188</v>
      </c>
      <c r="M565" s="15"/>
    </row>
    <row r="566" spans="1:13" ht="40" customHeight="1" x14ac:dyDescent="0.2">
      <c r="A566" s="75"/>
      <c r="B566" s="70">
        <v>44522</v>
      </c>
      <c r="C566" s="35" t="s">
        <v>3519</v>
      </c>
      <c r="D566" s="52">
        <v>5100001019396</v>
      </c>
      <c r="E566" s="53" t="s">
        <v>2050</v>
      </c>
      <c r="F566" s="54" t="s">
        <v>2833</v>
      </c>
      <c r="G566" s="55" t="s">
        <v>2051</v>
      </c>
      <c r="M566" s="15"/>
    </row>
    <row r="567" spans="1:13" ht="40" customHeight="1" x14ac:dyDescent="0.2">
      <c r="A567" s="75"/>
      <c r="B567" s="70">
        <v>44522</v>
      </c>
      <c r="C567" s="35" t="s">
        <v>3522</v>
      </c>
      <c r="D567" s="52">
        <v>4011001113554</v>
      </c>
      <c r="E567" s="53" t="s">
        <v>419</v>
      </c>
      <c r="F567" s="54" t="s">
        <v>2627</v>
      </c>
      <c r="G567" s="55" t="s">
        <v>1943</v>
      </c>
      <c r="M567" s="15"/>
    </row>
    <row r="568" spans="1:13" ht="40" customHeight="1" x14ac:dyDescent="0.2">
      <c r="A568" s="75"/>
      <c r="B568" s="70">
        <v>44522</v>
      </c>
      <c r="C568" s="35" t="s">
        <v>3542</v>
      </c>
      <c r="D568" s="52">
        <v>1011101018672</v>
      </c>
      <c r="E568" s="53" t="s">
        <v>2313</v>
      </c>
      <c r="F568" s="54" t="s">
        <v>2852</v>
      </c>
      <c r="G568" s="55" t="s">
        <v>2314</v>
      </c>
      <c r="M568" s="15"/>
    </row>
    <row r="569" spans="1:13" ht="40" customHeight="1" x14ac:dyDescent="0.2">
      <c r="A569" s="75"/>
      <c r="B569" s="70">
        <v>44526</v>
      </c>
      <c r="C569" s="35" t="s">
        <v>3529</v>
      </c>
      <c r="D569" s="52">
        <v>8010001087103</v>
      </c>
      <c r="E569" s="53" t="s">
        <v>468</v>
      </c>
      <c r="F569" s="54" t="s">
        <v>2840</v>
      </c>
      <c r="G569" s="55" t="s">
        <v>2189</v>
      </c>
      <c r="M569" s="15"/>
    </row>
    <row r="570" spans="1:13" ht="40" customHeight="1" x14ac:dyDescent="0.2">
      <c r="A570" s="75"/>
      <c r="B570" s="70">
        <v>44529</v>
      </c>
      <c r="C570" s="35" t="s">
        <v>3523</v>
      </c>
      <c r="D570" s="52">
        <v>5011001113058</v>
      </c>
      <c r="E570" s="53" t="s">
        <v>1711</v>
      </c>
      <c r="F570" s="54" t="s">
        <v>2680</v>
      </c>
      <c r="G570" s="55" t="s">
        <v>2169</v>
      </c>
      <c r="M570" s="15"/>
    </row>
    <row r="571" spans="1:13" ht="40" customHeight="1" x14ac:dyDescent="0.2">
      <c r="A571" s="75"/>
      <c r="B571" s="70">
        <v>44529</v>
      </c>
      <c r="C571" s="35" t="s">
        <v>3536</v>
      </c>
      <c r="D571" s="52">
        <v>2010001046064</v>
      </c>
      <c r="E571" s="53" t="s">
        <v>2221</v>
      </c>
      <c r="F571" s="54" t="s">
        <v>2847</v>
      </c>
      <c r="G571" s="55" t="s">
        <v>2222</v>
      </c>
      <c r="M571" s="15"/>
    </row>
    <row r="572" spans="1:13" ht="40" customHeight="1" x14ac:dyDescent="0.2">
      <c r="A572" s="75"/>
      <c r="B572" s="70">
        <v>44530</v>
      </c>
      <c r="C572" s="35" t="s">
        <v>3567</v>
      </c>
      <c r="D572" s="52">
        <v>8010001187150</v>
      </c>
      <c r="E572" s="53" t="s">
        <v>1684</v>
      </c>
      <c r="F572" s="54" t="s">
        <v>2879</v>
      </c>
      <c r="G572" s="55" t="s">
        <v>2452</v>
      </c>
      <c r="M572" s="15"/>
    </row>
    <row r="573" spans="1:13" ht="40" customHeight="1" x14ac:dyDescent="0.2">
      <c r="A573" s="75"/>
      <c r="B573" s="70">
        <v>44553</v>
      </c>
      <c r="C573" s="35" t="s">
        <v>3525</v>
      </c>
      <c r="D573" s="52">
        <v>6010701018714</v>
      </c>
      <c r="E573" s="53" t="s">
        <v>2171</v>
      </c>
      <c r="F573" s="54" t="s">
        <v>2837</v>
      </c>
      <c r="G573" s="55" t="s">
        <v>2172</v>
      </c>
      <c r="M573" s="15"/>
    </row>
    <row r="574" spans="1:13" ht="40" customHeight="1" x14ac:dyDescent="0.2">
      <c r="A574" s="75"/>
      <c r="B574" s="70">
        <v>44567</v>
      </c>
      <c r="C574" s="35" t="s">
        <v>3533</v>
      </c>
      <c r="D574" s="52">
        <v>3040001004935</v>
      </c>
      <c r="E574" s="53" t="s">
        <v>2191</v>
      </c>
      <c r="F574" s="54" t="s">
        <v>2843</v>
      </c>
      <c r="G574" s="55" t="s">
        <v>2192</v>
      </c>
      <c r="M574" s="15"/>
    </row>
    <row r="575" spans="1:13" ht="40" customHeight="1" x14ac:dyDescent="0.2">
      <c r="A575" s="75"/>
      <c r="B575" s="70">
        <v>44573</v>
      </c>
      <c r="C575" s="35" t="s">
        <v>3531</v>
      </c>
      <c r="D575" s="52">
        <v>8010001050044</v>
      </c>
      <c r="E575" s="53" t="s">
        <v>176</v>
      </c>
      <c r="F575" s="54" t="s">
        <v>2841</v>
      </c>
      <c r="G575" s="55" t="s">
        <v>4223</v>
      </c>
      <c r="M575" s="15"/>
    </row>
    <row r="576" spans="1:13" ht="40" customHeight="1" x14ac:dyDescent="0.2">
      <c r="A576" s="75"/>
      <c r="B576" s="70">
        <v>44587</v>
      </c>
      <c r="C576" s="35" t="s">
        <v>2343</v>
      </c>
      <c r="D576" s="52">
        <v>2010401085760</v>
      </c>
      <c r="E576" s="53" t="s">
        <v>2344</v>
      </c>
      <c r="F576" s="54" t="s">
        <v>2859</v>
      </c>
      <c r="G576" s="55" t="s">
        <v>2345</v>
      </c>
      <c r="M576" s="15"/>
    </row>
    <row r="577" spans="1:13" ht="40" customHeight="1" x14ac:dyDescent="0.2">
      <c r="A577" s="75"/>
      <c r="B577" s="70">
        <v>44613</v>
      </c>
      <c r="C577" s="35" t="s">
        <v>3561</v>
      </c>
      <c r="D577" s="52">
        <v>5011005003759</v>
      </c>
      <c r="E577" s="53" t="s">
        <v>355</v>
      </c>
      <c r="F577" s="54" t="s">
        <v>2868</v>
      </c>
      <c r="G577" s="55" t="s">
        <v>2404</v>
      </c>
      <c r="M577" s="15"/>
    </row>
    <row r="578" spans="1:13" ht="40" customHeight="1" x14ac:dyDescent="0.2">
      <c r="A578" s="75"/>
      <c r="B578" s="70">
        <v>44624</v>
      </c>
      <c r="C578" s="35" t="s">
        <v>3530</v>
      </c>
      <c r="D578" s="52">
        <v>6011001069332</v>
      </c>
      <c r="E578" s="53" t="s">
        <v>4279</v>
      </c>
      <c r="F578" s="54" t="s">
        <v>4280</v>
      </c>
      <c r="G578" s="55" t="s">
        <v>4281</v>
      </c>
      <c r="M578" s="15"/>
    </row>
    <row r="579" spans="1:13" ht="40" customHeight="1" x14ac:dyDescent="0.2">
      <c r="A579" s="75"/>
      <c r="B579" s="70">
        <v>44634</v>
      </c>
      <c r="C579" s="35" t="s">
        <v>3532</v>
      </c>
      <c r="D579" s="52">
        <v>9020001004403</v>
      </c>
      <c r="E579" s="53" t="s">
        <v>226</v>
      </c>
      <c r="F579" s="54" t="s">
        <v>2842</v>
      </c>
      <c r="G579" s="55" t="s">
        <v>4224</v>
      </c>
      <c r="M579" s="15"/>
    </row>
    <row r="580" spans="1:13" ht="40" customHeight="1" x14ac:dyDescent="0.2">
      <c r="A580" s="75"/>
      <c r="B580" s="70">
        <v>44650</v>
      </c>
      <c r="C580" s="35" t="s">
        <v>3535</v>
      </c>
      <c r="D580" s="52">
        <v>6020001019866</v>
      </c>
      <c r="E580" s="53" t="s">
        <v>2017</v>
      </c>
      <c r="F580" s="54" t="s">
        <v>2846</v>
      </c>
      <c r="G580" s="55" t="s">
        <v>2220</v>
      </c>
      <c r="M580" s="15"/>
    </row>
    <row r="581" spans="1:13" ht="40" customHeight="1" x14ac:dyDescent="0.2">
      <c r="A581" s="75"/>
      <c r="B581" s="70">
        <v>44651</v>
      </c>
      <c r="C581" s="35" t="s">
        <v>4225</v>
      </c>
      <c r="D581" s="52">
        <v>4700150098124</v>
      </c>
      <c r="E581" s="53" t="s">
        <v>2366</v>
      </c>
      <c r="F581" s="54" t="s">
        <v>2732</v>
      </c>
      <c r="G581" s="55" t="s">
        <v>2367</v>
      </c>
      <c r="M581" s="15"/>
    </row>
    <row r="582" spans="1:13" ht="40" customHeight="1" x14ac:dyDescent="0.2">
      <c r="A582" s="75"/>
      <c r="B582" s="70">
        <v>44693</v>
      </c>
      <c r="C582" s="35" t="s">
        <v>3551</v>
      </c>
      <c r="D582" s="52">
        <v>1010401165902</v>
      </c>
      <c r="E582" s="53" t="s">
        <v>268</v>
      </c>
      <c r="F582" s="54" t="s">
        <v>2622</v>
      </c>
      <c r="G582" s="55" t="s">
        <v>2347</v>
      </c>
      <c r="M582" s="15"/>
    </row>
    <row r="583" spans="1:13" ht="40" customHeight="1" x14ac:dyDescent="0.2">
      <c r="A583" s="75"/>
      <c r="B583" s="70">
        <v>44694</v>
      </c>
      <c r="C583" s="35" t="s">
        <v>3544</v>
      </c>
      <c r="D583" s="52">
        <v>2040001054130</v>
      </c>
      <c r="E583" s="53" t="s">
        <v>2332</v>
      </c>
      <c r="F583" s="54" t="s">
        <v>2854</v>
      </c>
      <c r="G583" s="55" t="s">
        <v>4226</v>
      </c>
      <c r="M583" s="15"/>
    </row>
    <row r="584" spans="1:13" ht="40" customHeight="1" x14ac:dyDescent="0.2">
      <c r="A584" s="75"/>
      <c r="B584" s="70">
        <v>44701</v>
      </c>
      <c r="C584" s="35" t="s">
        <v>3538</v>
      </c>
      <c r="D584" s="52">
        <v>7010001058757</v>
      </c>
      <c r="E584" s="53" t="s">
        <v>2306</v>
      </c>
      <c r="F584" s="54" t="s">
        <v>2849</v>
      </c>
      <c r="G584" s="55" t="s">
        <v>2307</v>
      </c>
      <c r="M584" s="15"/>
    </row>
    <row r="585" spans="1:13" ht="40" customHeight="1" x14ac:dyDescent="0.2">
      <c r="A585" s="75"/>
      <c r="B585" s="70">
        <v>44701</v>
      </c>
      <c r="C585" s="35" t="s">
        <v>3543</v>
      </c>
      <c r="D585" s="52">
        <v>1010401137744</v>
      </c>
      <c r="E585" s="53" t="s">
        <v>268</v>
      </c>
      <c r="F585" s="54" t="s">
        <v>2853</v>
      </c>
      <c r="G585" s="55" t="s">
        <v>2315</v>
      </c>
      <c r="M585" s="15"/>
    </row>
    <row r="586" spans="1:13" ht="40" customHeight="1" x14ac:dyDescent="0.2">
      <c r="A586" s="75"/>
      <c r="B586" s="70">
        <v>44704</v>
      </c>
      <c r="C586" s="35" t="s">
        <v>3539</v>
      </c>
      <c r="D586" s="52">
        <v>4030001146406</v>
      </c>
      <c r="E586" s="53" t="s">
        <v>2308</v>
      </c>
      <c r="F586" s="54" t="s">
        <v>2850</v>
      </c>
      <c r="G586" s="55" t="s">
        <v>2309</v>
      </c>
      <c r="M586" s="15"/>
    </row>
    <row r="587" spans="1:13" ht="40" customHeight="1" x14ac:dyDescent="0.2">
      <c r="A587" s="75"/>
      <c r="B587" s="70">
        <v>44705</v>
      </c>
      <c r="C587" s="35" t="s">
        <v>3545</v>
      </c>
      <c r="D587" s="52">
        <v>6011001120912</v>
      </c>
      <c r="E587" s="53" t="s">
        <v>38</v>
      </c>
      <c r="F587" s="54" t="s">
        <v>2855</v>
      </c>
      <c r="G587" s="55" t="s">
        <v>4227</v>
      </c>
      <c r="M587" s="15"/>
    </row>
    <row r="588" spans="1:13" ht="40" customHeight="1" x14ac:dyDescent="0.2">
      <c r="A588" s="75"/>
      <c r="B588" s="70">
        <v>44707</v>
      </c>
      <c r="C588" s="35" t="s">
        <v>3540</v>
      </c>
      <c r="D588" s="52">
        <v>6010901037910</v>
      </c>
      <c r="E588" s="53" t="s">
        <v>2310</v>
      </c>
      <c r="F588" s="54" t="s">
        <v>2851</v>
      </c>
      <c r="G588" s="55" t="s">
        <v>2311</v>
      </c>
      <c r="M588" s="15"/>
    </row>
    <row r="589" spans="1:13" ht="40" customHeight="1" x14ac:dyDescent="0.2">
      <c r="A589" s="75"/>
      <c r="B589" s="70">
        <v>44707</v>
      </c>
      <c r="C589" s="35" t="s">
        <v>3546</v>
      </c>
      <c r="D589" s="52">
        <v>2010401044725</v>
      </c>
      <c r="E589" s="53" t="s">
        <v>2337</v>
      </c>
      <c r="F589" s="54" t="s">
        <v>2856</v>
      </c>
      <c r="G589" s="55" t="s">
        <v>2338</v>
      </c>
      <c r="M589" s="15"/>
    </row>
    <row r="590" spans="1:13" ht="40" customHeight="1" x14ac:dyDescent="0.2">
      <c r="A590" s="75"/>
      <c r="B590" s="70">
        <v>44708</v>
      </c>
      <c r="C590" s="35" t="s">
        <v>3541</v>
      </c>
      <c r="D590" s="52">
        <v>3011001133727</v>
      </c>
      <c r="E590" s="53" t="s">
        <v>2312</v>
      </c>
      <c r="F590" s="54" t="s">
        <v>1836</v>
      </c>
      <c r="G590" s="55" t="s">
        <v>2429</v>
      </c>
      <c r="M590" s="15"/>
    </row>
    <row r="591" spans="1:13" ht="40" customHeight="1" x14ac:dyDescent="0.2">
      <c r="A591" s="75"/>
      <c r="B591" s="70">
        <v>44708</v>
      </c>
      <c r="C591" s="35" t="s">
        <v>2424</v>
      </c>
      <c r="D591" s="52">
        <v>3011001145581</v>
      </c>
      <c r="E591" s="53" t="s">
        <v>2031</v>
      </c>
      <c r="F591" s="54" t="s">
        <v>2753</v>
      </c>
      <c r="G591" s="55" t="s">
        <v>1761</v>
      </c>
      <c r="M591" s="15"/>
    </row>
    <row r="592" spans="1:13" ht="40" customHeight="1" x14ac:dyDescent="0.2">
      <c r="A592" s="75"/>
      <c r="B592" s="70">
        <v>44710</v>
      </c>
      <c r="C592" s="35" t="s">
        <v>3576</v>
      </c>
      <c r="D592" s="52" t="s">
        <v>2219</v>
      </c>
      <c r="E592" s="53" t="s">
        <v>1803</v>
      </c>
      <c r="F592" s="54" t="s">
        <v>2885</v>
      </c>
      <c r="G592" s="55" t="s">
        <v>2472</v>
      </c>
      <c r="M592" s="15"/>
    </row>
    <row r="593" spans="1:13" ht="40" customHeight="1" x14ac:dyDescent="0.2">
      <c r="A593" s="75"/>
      <c r="B593" s="70">
        <v>44711</v>
      </c>
      <c r="C593" s="35" t="s">
        <v>3550</v>
      </c>
      <c r="D593" s="52">
        <v>6011101083761</v>
      </c>
      <c r="E593" s="53" t="s">
        <v>13</v>
      </c>
      <c r="F593" s="54" t="s">
        <v>2676</v>
      </c>
      <c r="G593" s="55" t="s">
        <v>2342</v>
      </c>
      <c r="M593" s="15"/>
    </row>
    <row r="594" spans="1:13" ht="40" customHeight="1" x14ac:dyDescent="0.2">
      <c r="A594" s="75"/>
      <c r="B594" s="70">
        <v>44711</v>
      </c>
      <c r="C594" s="35" t="s">
        <v>2417</v>
      </c>
      <c r="D594" s="52">
        <v>4010401158977</v>
      </c>
      <c r="E594" s="53" t="s">
        <v>2143</v>
      </c>
      <c r="F594" s="54" t="s">
        <v>2872</v>
      </c>
      <c r="G594" s="55" t="s">
        <v>2418</v>
      </c>
      <c r="M594" s="15"/>
    </row>
    <row r="595" spans="1:13" ht="40" customHeight="1" x14ac:dyDescent="0.2">
      <c r="A595" s="75"/>
      <c r="B595" s="70">
        <v>44712</v>
      </c>
      <c r="C595" s="35" t="s">
        <v>3548</v>
      </c>
      <c r="D595" s="52">
        <v>7010001068319</v>
      </c>
      <c r="E595" s="53" t="s">
        <v>2340</v>
      </c>
      <c r="F595" s="54" t="s">
        <v>2858</v>
      </c>
      <c r="G595" s="55" t="s">
        <v>2341</v>
      </c>
      <c r="M595" s="15"/>
    </row>
    <row r="596" spans="1:13" ht="40" customHeight="1" x14ac:dyDescent="0.2">
      <c r="A596" s="75"/>
      <c r="B596" s="70">
        <v>44712</v>
      </c>
      <c r="C596" s="35" t="s">
        <v>3552</v>
      </c>
      <c r="D596" s="52">
        <v>9011001119027</v>
      </c>
      <c r="E596" s="53" t="s">
        <v>4317</v>
      </c>
      <c r="F596" s="54" t="s">
        <v>4318</v>
      </c>
      <c r="G596" s="55" t="s">
        <v>2346</v>
      </c>
      <c r="M596" s="15"/>
    </row>
    <row r="597" spans="1:13" ht="40" customHeight="1" x14ac:dyDescent="0.2">
      <c r="A597" s="75"/>
      <c r="B597" s="70">
        <v>44712</v>
      </c>
      <c r="C597" s="35" t="s">
        <v>3557</v>
      </c>
      <c r="D597" s="52">
        <v>4010701028921</v>
      </c>
      <c r="E597" s="53" t="s">
        <v>442</v>
      </c>
      <c r="F597" s="54" t="s">
        <v>2864</v>
      </c>
      <c r="G597" s="55" t="s">
        <v>2396</v>
      </c>
      <c r="M597" s="15"/>
    </row>
    <row r="598" spans="1:13" ht="40" customHeight="1" x14ac:dyDescent="0.2">
      <c r="A598" s="75"/>
      <c r="B598" s="70">
        <v>44712</v>
      </c>
      <c r="C598" s="35" t="s">
        <v>3572</v>
      </c>
      <c r="D598" s="52">
        <v>3011001099448</v>
      </c>
      <c r="E598" s="53" t="s">
        <v>268</v>
      </c>
      <c r="F598" s="54" t="s">
        <v>4363</v>
      </c>
      <c r="G598" s="55" t="s">
        <v>2467</v>
      </c>
      <c r="M598" s="15"/>
    </row>
    <row r="599" spans="1:13" ht="40" customHeight="1" x14ac:dyDescent="0.2">
      <c r="A599" s="75"/>
      <c r="B599" s="70">
        <v>44713</v>
      </c>
      <c r="C599" s="35" t="s">
        <v>3549</v>
      </c>
      <c r="D599" s="52">
        <v>9011101089517</v>
      </c>
      <c r="E599" s="53" t="s">
        <v>54</v>
      </c>
      <c r="F599" s="54" t="s">
        <v>2504</v>
      </c>
      <c r="G599" s="55" t="s">
        <v>674</v>
      </c>
      <c r="M599" s="15"/>
    </row>
    <row r="600" spans="1:13" ht="40" customHeight="1" x14ac:dyDescent="0.2">
      <c r="A600" s="75"/>
      <c r="B600" s="70">
        <v>44714</v>
      </c>
      <c r="C600" s="35" t="s">
        <v>2349</v>
      </c>
      <c r="D600" s="52">
        <v>8011101045256</v>
      </c>
      <c r="E600" s="53" t="s">
        <v>2043</v>
      </c>
      <c r="F600" s="54" t="s">
        <v>4211</v>
      </c>
      <c r="G600" s="55" t="s">
        <v>695</v>
      </c>
      <c r="M600" s="15"/>
    </row>
    <row r="601" spans="1:13" ht="40" customHeight="1" x14ac:dyDescent="0.2">
      <c r="A601" s="75"/>
      <c r="B601" s="70">
        <v>44734</v>
      </c>
      <c r="C601" s="35" t="s">
        <v>2414</v>
      </c>
      <c r="D601" s="52">
        <v>8010702010973</v>
      </c>
      <c r="E601" s="53" t="s">
        <v>2415</v>
      </c>
      <c r="F601" s="54" t="s">
        <v>2871</v>
      </c>
      <c r="G601" s="55" t="s">
        <v>2416</v>
      </c>
      <c r="M601" s="15"/>
    </row>
    <row r="602" spans="1:13" ht="40" customHeight="1" x14ac:dyDescent="0.2">
      <c r="A602" s="75"/>
      <c r="B602" s="70">
        <v>44747</v>
      </c>
      <c r="C602" s="35" t="s">
        <v>3547</v>
      </c>
      <c r="D602" s="52">
        <v>9020001143242</v>
      </c>
      <c r="E602" s="53" t="s">
        <v>1719</v>
      </c>
      <c r="F602" s="54" t="s">
        <v>2857</v>
      </c>
      <c r="G602" s="55" t="s">
        <v>2339</v>
      </c>
      <c r="M602" s="15"/>
    </row>
    <row r="603" spans="1:13" ht="40" customHeight="1" x14ac:dyDescent="0.2">
      <c r="A603" s="75"/>
      <c r="B603" s="70">
        <v>44817</v>
      </c>
      <c r="C603" s="35" t="s">
        <v>3553</v>
      </c>
      <c r="D603" s="52">
        <v>6010001061456</v>
      </c>
      <c r="E603" s="53" t="s">
        <v>1684</v>
      </c>
      <c r="F603" s="54" t="s">
        <v>4228</v>
      </c>
      <c r="G603" s="55" t="s">
        <v>2365</v>
      </c>
      <c r="M603" s="15"/>
    </row>
    <row r="604" spans="1:13" ht="40" customHeight="1" x14ac:dyDescent="0.2">
      <c r="A604" s="75"/>
      <c r="B604" s="70">
        <v>44817</v>
      </c>
      <c r="C604" s="35" t="s">
        <v>3554</v>
      </c>
      <c r="D604" s="52">
        <v>7010001033660</v>
      </c>
      <c r="E604" s="53" t="s">
        <v>2368</v>
      </c>
      <c r="F604" s="54" t="s">
        <v>2861</v>
      </c>
      <c r="G604" s="55" t="s">
        <v>2369</v>
      </c>
      <c r="M604" s="15"/>
    </row>
    <row r="605" spans="1:13" ht="40" customHeight="1" x14ac:dyDescent="0.2">
      <c r="A605" s="75"/>
      <c r="B605" s="70">
        <v>44818</v>
      </c>
      <c r="C605" s="35" t="s">
        <v>2363</v>
      </c>
      <c r="D605" s="52">
        <v>3010401137115</v>
      </c>
      <c r="E605" s="53" t="s">
        <v>2049</v>
      </c>
      <c r="F605" s="54" t="s">
        <v>2860</v>
      </c>
      <c r="G605" s="55" t="s">
        <v>2364</v>
      </c>
      <c r="M605" s="15"/>
    </row>
    <row r="606" spans="1:13" ht="40" customHeight="1" x14ac:dyDescent="0.2">
      <c r="A606" s="75"/>
      <c r="B606" s="70">
        <v>44819</v>
      </c>
      <c r="C606" s="35" t="s">
        <v>3566</v>
      </c>
      <c r="D606" s="52">
        <v>8030001117188</v>
      </c>
      <c r="E606" s="53" t="s">
        <v>2052</v>
      </c>
      <c r="F606" s="54" t="s">
        <v>2878</v>
      </c>
      <c r="G606" s="55" t="s">
        <v>2436</v>
      </c>
      <c r="M606" s="15"/>
    </row>
    <row r="607" spans="1:13" ht="40" customHeight="1" x14ac:dyDescent="0.2">
      <c r="A607" s="75"/>
      <c r="B607" s="70">
        <v>44824</v>
      </c>
      <c r="C607" s="35" t="s">
        <v>3575</v>
      </c>
      <c r="D607" s="52">
        <v>9010501013251</v>
      </c>
      <c r="E607" s="53" t="s">
        <v>4282</v>
      </c>
      <c r="F607" s="54" t="s">
        <v>4283</v>
      </c>
      <c r="G607" s="55" t="s">
        <v>2471</v>
      </c>
      <c r="M607" s="15"/>
    </row>
    <row r="608" spans="1:13" ht="40" customHeight="1" x14ac:dyDescent="0.2">
      <c r="A608" s="75"/>
      <c r="B608" s="70">
        <v>44833</v>
      </c>
      <c r="C608" s="35" t="s">
        <v>3570</v>
      </c>
      <c r="D608" s="52">
        <v>7010001229465</v>
      </c>
      <c r="E608" s="53" t="s">
        <v>4229</v>
      </c>
      <c r="F608" s="54" t="s">
        <v>2882</v>
      </c>
      <c r="G608" s="55" t="s">
        <v>2219</v>
      </c>
      <c r="M608" s="15"/>
    </row>
    <row r="609" spans="1:13" ht="40" customHeight="1" x14ac:dyDescent="0.2">
      <c r="A609" s="75"/>
      <c r="B609" s="70">
        <v>44883</v>
      </c>
      <c r="C609" s="35" t="s">
        <v>3555</v>
      </c>
      <c r="D609" s="52">
        <v>1010701037289</v>
      </c>
      <c r="E609" s="53" t="s">
        <v>1725</v>
      </c>
      <c r="F609" s="54" t="s">
        <v>2862</v>
      </c>
      <c r="G609" s="55" t="s">
        <v>1726</v>
      </c>
      <c r="M609" s="15"/>
    </row>
    <row r="610" spans="1:13" ht="40" customHeight="1" x14ac:dyDescent="0.2">
      <c r="A610" s="75"/>
      <c r="B610" s="70">
        <v>44887</v>
      </c>
      <c r="C610" s="35" t="s">
        <v>2473</v>
      </c>
      <c r="D610" s="52">
        <v>8700150112351</v>
      </c>
      <c r="E610" s="53" t="s">
        <v>2221</v>
      </c>
      <c r="F610" s="54" t="s">
        <v>4364</v>
      </c>
      <c r="G610" s="55" t="s">
        <v>2474</v>
      </c>
      <c r="M610" s="15"/>
    </row>
    <row r="611" spans="1:13" ht="40" customHeight="1" x14ac:dyDescent="0.2">
      <c r="A611" s="75"/>
      <c r="B611" s="70">
        <v>44889</v>
      </c>
      <c r="C611" s="35" t="s">
        <v>3571</v>
      </c>
      <c r="D611" s="52">
        <v>3010001216392</v>
      </c>
      <c r="E611" s="53" t="s">
        <v>38</v>
      </c>
      <c r="F611" s="35" t="s">
        <v>2883</v>
      </c>
      <c r="G611" s="55" t="s">
        <v>2456</v>
      </c>
      <c r="M611" s="15"/>
    </row>
    <row r="612" spans="1:13" ht="40" customHeight="1" x14ac:dyDescent="0.2">
      <c r="A612" s="75"/>
      <c r="B612" s="70">
        <v>44890</v>
      </c>
      <c r="C612" s="35" t="s">
        <v>3563</v>
      </c>
      <c r="D612" s="52">
        <v>4010403011531</v>
      </c>
      <c r="E612" s="53" t="s">
        <v>2049</v>
      </c>
      <c r="F612" s="54" t="s">
        <v>2870</v>
      </c>
      <c r="G612" s="55" t="s">
        <v>2406</v>
      </c>
      <c r="M612" s="15"/>
    </row>
    <row r="613" spans="1:13" ht="40" customHeight="1" x14ac:dyDescent="0.2">
      <c r="A613" s="75"/>
      <c r="B613" s="70">
        <v>44890</v>
      </c>
      <c r="C613" s="35" t="s">
        <v>3569</v>
      </c>
      <c r="D613" s="52">
        <v>8013301043329</v>
      </c>
      <c r="E613" s="53" t="s">
        <v>2454</v>
      </c>
      <c r="F613" s="54" t="s">
        <v>2881</v>
      </c>
      <c r="G613" s="55" t="s">
        <v>2455</v>
      </c>
      <c r="M613" s="15"/>
    </row>
    <row r="614" spans="1:13" ht="40" customHeight="1" x14ac:dyDescent="0.2">
      <c r="A614" s="75"/>
      <c r="B614" s="70">
        <v>44893</v>
      </c>
      <c r="C614" s="35" t="s">
        <v>3560</v>
      </c>
      <c r="D614" s="52">
        <v>7013301000644</v>
      </c>
      <c r="E614" s="53" t="s">
        <v>2402</v>
      </c>
      <c r="F614" s="54" t="s">
        <v>2867</v>
      </c>
      <c r="G614" s="55" t="s">
        <v>2403</v>
      </c>
      <c r="M614" s="15"/>
    </row>
    <row r="615" spans="1:13" ht="40" customHeight="1" x14ac:dyDescent="0.2">
      <c r="A615" s="75"/>
      <c r="B615" s="70">
        <v>44893</v>
      </c>
      <c r="C615" s="35" t="s">
        <v>2425</v>
      </c>
      <c r="D615" s="52">
        <v>9700150078146</v>
      </c>
      <c r="E615" s="53" t="s">
        <v>1775</v>
      </c>
      <c r="F615" s="54" t="s">
        <v>2874</v>
      </c>
      <c r="G615" s="55" t="s">
        <v>1776</v>
      </c>
      <c r="M615" s="15"/>
    </row>
    <row r="616" spans="1:13" ht="40" customHeight="1" x14ac:dyDescent="0.2">
      <c r="A616" s="75"/>
      <c r="B616" s="70">
        <v>44893</v>
      </c>
      <c r="C616" s="35" t="s">
        <v>2426</v>
      </c>
      <c r="D616" s="52">
        <v>2010001197411</v>
      </c>
      <c r="E616" s="53" t="s">
        <v>38</v>
      </c>
      <c r="F616" s="54" t="s">
        <v>2875</v>
      </c>
      <c r="G616" s="55" t="s">
        <v>2427</v>
      </c>
      <c r="M616" s="15"/>
    </row>
    <row r="617" spans="1:13" ht="40" customHeight="1" x14ac:dyDescent="0.2">
      <c r="A617" s="75"/>
      <c r="B617" s="70">
        <v>44893</v>
      </c>
      <c r="C617" s="35" t="s">
        <v>4078</v>
      </c>
      <c r="D617" s="52">
        <v>5011101037603</v>
      </c>
      <c r="E617" s="53" t="s">
        <v>2043</v>
      </c>
      <c r="F617" s="54" t="s">
        <v>4230</v>
      </c>
      <c r="G617" s="55" t="s">
        <v>4079</v>
      </c>
      <c r="M617" s="15"/>
    </row>
    <row r="618" spans="1:13" ht="40" customHeight="1" x14ac:dyDescent="0.2">
      <c r="A618" s="75"/>
      <c r="B618" s="70">
        <v>44894</v>
      </c>
      <c r="C618" s="35" t="s">
        <v>3556</v>
      </c>
      <c r="D618" s="52">
        <v>5010001080795</v>
      </c>
      <c r="E618" s="53" t="s">
        <v>2382</v>
      </c>
      <c r="F618" s="54" t="s">
        <v>2863</v>
      </c>
      <c r="G618" s="55" t="s">
        <v>2383</v>
      </c>
      <c r="M618" s="15"/>
    </row>
    <row r="619" spans="1:13" ht="40" customHeight="1" x14ac:dyDescent="0.2">
      <c r="A619" s="75"/>
      <c r="B619" s="70">
        <v>44894</v>
      </c>
      <c r="C619" s="35" t="s">
        <v>3558</v>
      </c>
      <c r="D619" s="52">
        <v>5010001149426</v>
      </c>
      <c r="E619" s="53" t="s">
        <v>2397</v>
      </c>
      <c r="F619" s="54" t="s">
        <v>2865</v>
      </c>
      <c r="G619" s="55" t="s">
        <v>2398</v>
      </c>
      <c r="M619" s="15"/>
    </row>
    <row r="620" spans="1:13" ht="40" customHeight="1" x14ac:dyDescent="0.2">
      <c r="A620" s="75"/>
      <c r="B620" s="70">
        <v>44894</v>
      </c>
      <c r="C620" s="35" t="s">
        <v>3562</v>
      </c>
      <c r="D620" s="52">
        <v>3010401152097</v>
      </c>
      <c r="E620" s="53" t="s">
        <v>355</v>
      </c>
      <c r="F620" s="54" t="s">
        <v>2869</v>
      </c>
      <c r="G620" s="55" t="s">
        <v>2405</v>
      </c>
      <c r="M620" s="15"/>
    </row>
    <row r="621" spans="1:13" ht="40" customHeight="1" x14ac:dyDescent="0.2">
      <c r="A621" s="75"/>
      <c r="B621" s="70">
        <v>44894</v>
      </c>
      <c r="C621" s="35" t="s">
        <v>2419</v>
      </c>
      <c r="D621" s="52">
        <v>2012801018060</v>
      </c>
      <c r="E621" s="53" t="s">
        <v>2420</v>
      </c>
      <c r="F621" s="54" t="s">
        <v>2873</v>
      </c>
      <c r="G621" s="55" t="s">
        <v>2421</v>
      </c>
      <c r="M621" s="15"/>
    </row>
    <row r="622" spans="1:13" ht="40" customHeight="1" x14ac:dyDescent="0.2">
      <c r="A622" s="75"/>
      <c r="B622" s="70">
        <v>44894</v>
      </c>
      <c r="C622" s="35" t="s">
        <v>3564</v>
      </c>
      <c r="D622" s="52" t="s">
        <v>2219</v>
      </c>
      <c r="E622" s="53" t="s">
        <v>473</v>
      </c>
      <c r="F622" s="54" t="s">
        <v>2876</v>
      </c>
      <c r="G622" s="55" t="s">
        <v>2433</v>
      </c>
      <c r="M622" s="15"/>
    </row>
    <row r="623" spans="1:13" ht="40" customHeight="1" x14ac:dyDescent="0.2">
      <c r="A623" s="75"/>
      <c r="B623" s="70">
        <v>44894</v>
      </c>
      <c r="C623" s="35" t="s">
        <v>3565</v>
      </c>
      <c r="D623" s="52">
        <v>9010501007807</v>
      </c>
      <c r="E623" s="53" t="s">
        <v>2434</v>
      </c>
      <c r="F623" s="54" t="s">
        <v>2877</v>
      </c>
      <c r="G623" s="55" t="s">
        <v>2435</v>
      </c>
      <c r="M623" s="15"/>
    </row>
    <row r="624" spans="1:13" ht="40" customHeight="1" x14ac:dyDescent="0.2">
      <c r="A624" s="75"/>
      <c r="B624" s="70">
        <v>44894</v>
      </c>
      <c r="C624" s="35" t="s">
        <v>3573</v>
      </c>
      <c r="D624" s="52">
        <v>6011201015210</v>
      </c>
      <c r="E624" s="53" t="s">
        <v>479</v>
      </c>
      <c r="F624" s="54" t="s">
        <v>2884</v>
      </c>
      <c r="G624" s="55" t="s">
        <v>2468</v>
      </c>
      <c r="M624" s="15"/>
    </row>
    <row r="625" spans="1:13" ht="40" customHeight="1" x14ac:dyDescent="0.2">
      <c r="A625" s="75"/>
      <c r="B625" s="70">
        <v>44894</v>
      </c>
      <c r="C625" s="35" t="s">
        <v>3574</v>
      </c>
      <c r="D625" s="52">
        <v>3010001008708</v>
      </c>
      <c r="E625" s="53" t="s">
        <v>2469</v>
      </c>
      <c r="F625" s="54" t="s">
        <v>435</v>
      </c>
      <c r="G625" s="55" t="s">
        <v>2470</v>
      </c>
      <c r="M625" s="15"/>
    </row>
    <row r="626" spans="1:13" ht="40" customHeight="1" x14ac:dyDescent="0.2">
      <c r="A626" s="75"/>
      <c r="B626" s="70">
        <v>44895</v>
      </c>
      <c r="C626" s="35" t="s">
        <v>4082</v>
      </c>
      <c r="D626" s="52">
        <v>8010001212024</v>
      </c>
      <c r="E626" s="53" t="s">
        <v>51</v>
      </c>
      <c r="F626" s="54" t="s">
        <v>684</v>
      </c>
      <c r="G626" s="55" t="s">
        <v>685</v>
      </c>
      <c r="M626" s="15"/>
    </row>
    <row r="627" spans="1:13" ht="40" customHeight="1" x14ac:dyDescent="0.2">
      <c r="A627" s="75"/>
      <c r="B627" s="70">
        <v>44901</v>
      </c>
      <c r="C627" s="35" t="s">
        <v>2428</v>
      </c>
      <c r="D627" s="52">
        <v>7011001137121</v>
      </c>
      <c r="E627" s="53" t="s">
        <v>1644</v>
      </c>
      <c r="F627" s="54" t="s">
        <v>4365</v>
      </c>
      <c r="G627" s="55" t="s">
        <v>4366</v>
      </c>
      <c r="M627" s="15"/>
    </row>
    <row r="628" spans="1:13" ht="40" customHeight="1" x14ac:dyDescent="0.2">
      <c r="A628" s="75"/>
      <c r="B628" s="70">
        <v>44916</v>
      </c>
      <c r="C628" s="35" t="s">
        <v>3559</v>
      </c>
      <c r="D628" s="52">
        <v>6060001008790</v>
      </c>
      <c r="E628" s="53" t="s">
        <v>359</v>
      </c>
      <c r="F628" s="54" t="s">
        <v>2866</v>
      </c>
      <c r="G628" s="55" t="s">
        <v>2401</v>
      </c>
      <c r="M628" s="15"/>
    </row>
    <row r="629" spans="1:13" ht="40" customHeight="1" x14ac:dyDescent="0.2">
      <c r="A629" s="75"/>
      <c r="B629" s="70">
        <v>44930</v>
      </c>
      <c r="C629" s="35" t="s">
        <v>2422</v>
      </c>
      <c r="D629" s="52">
        <v>1010401167667</v>
      </c>
      <c r="E629" s="53" t="s">
        <v>355</v>
      </c>
      <c r="F629" s="54" t="s">
        <v>2734</v>
      </c>
      <c r="G629" s="55" t="s">
        <v>2348</v>
      </c>
      <c r="M629" s="15"/>
    </row>
    <row r="630" spans="1:13" ht="40" customHeight="1" x14ac:dyDescent="0.2">
      <c r="A630" s="75"/>
      <c r="B630" s="70">
        <v>44953</v>
      </c>
      <c r="C630" s="35" t="s">
        <v>3568</v>
      </c>
      <c r="D630" s="52">
        <v>3011101099117</v>
      </c>
      <c r="E630" s="53" t="s">
        <v>1717</v>
      </c>
      <c r="F630" s="54" t="s">
        <v>2880</v>
      </c>
      <c r="G630" s="55" t="s">
        <v>2453</v>
      </c>
      <c r="M630" s="15"/>
    </row>
    <row r="631" spans="1:13" ht="40" customHeight="1" x14ac:dyDescent="0.2">
      <c r="A631" s="75"/>
      <c r="B631" s="70">
        <v>44971</v>
      </c>
      <c r="C631" s="35" t="s">
        <v>2423</v>
      </c>
      <c r="D631" s="52">
        <v>7010501049371</v>
      </c>
      <c r="E631" s="51" t="s">
        <v>4432</v>
      </c>
      <c r="F631" s="79" t="s">
        <v>4433</v>
      </c>
      <c r="G631" s="128" t="s">
        <v>4431</v>
      </c>
      <c r="M631" s="15"/>
    </row>
    <row r="632" spans="1:13" ht="40" customHeight="1" x14ac:dyDescent="0.2">
      <c r="A632" s="75"/>
      <c r="B632" s="70">
        <v>44988</v>
      </c>
      <c r="C632" s="35" t="s">
        <v>3577</v>
      </c>
      <c r="D632" s="52">
        <v>8040001029424</v>
      </c>
      <c r="E632" s="53" t="s">
        <v>2475</v>
      </c>
      <c r="F632" s="54" t="s">
        <v>2886</v>
      </c>
      <c r="G632" s="55" t="s">
        <v>2476</v>
      </c>
      <c r="M632" s="15"/>
    </row>
    <row r="633" spans="1:13" ht="40" customHeight="1" x14ac:dyDescent="0.2">
      <c r="A633" s="75"/>
      <c r="B633" s="70">
        <v>44994</v>
      </c>
      <c r="C633" s="35" t="s">
        <v>4022</v>
      </c>
      <c r="D633" s="52">
        <v>6011001146742</v>
      </c>
      <c r="E633" s="53" t="s">
        <v>1717</v>
      </c>
      <c r="F633" s="54" t="s">
        <v>4367</v>
      </c>
      <c r="G633" s="55" t="s">
        <v>4368</v>
      </c>
      <c r="M633" s="15"/>
    </row>
    <row r="634" spans="1:13" ht="40" customHeight="1" x14ac:dyDescent="0.2">
      <c r="A634" s="75"/>
      <c r="B634" s="70">
        <v>45022</v>
      </c>
      <c r="C634" s="35" t="s">
        <v>3579</v>
      </c>
      <c r="D634" s="52">
        <v>1011001151986</v>
      </c>
      <c r="E634" s="53" t="s">
        <v>419</v>
      </c>
      <c r="F634" s="54" t="s">
        <v>2627</v>
      </c>
      <c r="G634" s="55" t="s">
        <v>2477</v>
      </c>
      <c r="M634" s="15"/>
    </row>
    <row r="635" spans="1:13" ht="40" customHeight="1" x14ac:dyDescent="0.2">
      <c r="A635" s="75"/>
      <c r="B635" s="70">
        <v>45027</v>
      </c>
      <c r="C635" s="35" t="s">
        <v>4026</v>
      </c>
      <c r="D635" s="52">
        <v>5011001043791</v>
      </c>
      <c r="E635" s="53" t="s">
        <v>4027</v>
      </c>
      <c r="F635" s="54" t="s">
        <v>4231</v>
      </c>
      <c r="G635" s="55" t="s">
        <v>4028</v>
      </c>
      <c r="M635" s="15"/>
    </row>
    <row r="636" spans="1:13" ht="40" customHeight="1" x14ac:dyDescent="0.2">
      <c r="A636" s="75"/>
      <c r="B636" s="70">
        <v>45040</v>
      </c>
      <c r="C636" s="35" t="s">
        <v>4098</v>
      </c>
      <c r="D636" s="52">
        <v>7011001008446</v>
      </c>
      <c r="E636" s="53" t="s">
        <v>35</v>
      </c>
      <c r="F636" s="54" t="s">
        <v>36</v>
      </c>
      <c r="G636" s="55" t="s">
        <v>4099</v>
      </c>
      <c r="M636" s="15"/>
    </row>
    <row r="637" spans="1:13" ht="40" customHeight="1" x14ac:dyDescent="0.2">
      <c r="A637" s="75"/>
      <c r="B637" s="70">
        <v>45054</v>
      </c>
      <c r="C637" s="35" t="s">
        <v>3580</v>
      </c>
      <c r="D637" s="52">
        <v>9011001151442</v>
      </c>
      <c r="E637" s="53" t="s">
        <v>419</v>
      </c>
      <c r="F637" s="54" t="s">
        <v>2627</v>
      </c>
      <c r="G637" s="55" t="s">
        <v>4025</v>
      </c>
      <c r="M637" s="15"/>
    </row>
    <row r="638" spans="1:13" ht="40" customHeight="1" x14ac:dyDescent="0.2">
      <c r="A638" s="75"/>
      <c r="B638" s="51">
        <v>45054</v>
      </c>
      <c r="C638" s="35" t="s">
        <v>4008</v>
      </c>
      <c r="D638" s="80">
        <v>5010001139138</v>
      </c>
      <c r="E638" s="53" t="s">
        <v>4109</v>
      </c>
      <c r="F638" s="35" t="s">
        <v>4232</v>
      </c>
      <c r="G638" s="55" t="s">
        <v>4009</v>
      </c>
      <c r="M638" s="15"/>
    </row>
    <row r="639" spans="1:13" ht="40" customHeight="1" x14ac:dyDescent="0.2">
      <c r="A639" s="75"/>
      <c r="B639" s="51">
        <v>45062</v>
      </c>
      <c r="C639" s="35" t="s">
        <v>4024</v>
      </c>
      <c r="D639" s="80">
        <v>9011001151748</v>
      </c>
      <c r="E639" s="53" t="s">
        <v>4434</v>
      </c>
      <c r="F639" s="35" t="s">
        <v>4435</v>
      </c>
      <c r="G639" s="55" t="s">
        <v>4023</v>
      </c>
      <c r="M639" s="15"/>
    </row>
    <row r="640" spans="1:13" ht="40" customHeight="1" x14ac:dyDescent="0.2">
      <c r="A640" s="75"/>
      <c r="B640" s="51">
        <v>45063</v>
      </c>
      <c r="C640" s="35" t="s">
        <v>4050</v>
      </c>
      <c r="D640" s="80">
        <v>1010401164210</v>
      </c>
      <c r="E640" s="53" t="s">
        <v>4051</v>
      </c>
      <c r="F640" s="35" t="s">
        <v>2175</v>
      </c>
      <c r="G640" s="55" t="s">
        <v>4052</v>
      </c>
      <c r="M640" s="15"/>
    </row>
    <row r="641" spans="1:13" ht="40" customHeight="1" x14ac:dyDescent="0.2">
      <c r="A641" s="75"/>
      <c r="B641" s="51">
        <v>45069</v>
      </c>
      <c r="C641" s="35" t="s">
        <v>3989</v>
      </c>
      <c r="D641" s="80">
        <v>6011801010081</v>
      </c>
      <c r="E641" s="53" t="s">
        <v>3990</v>
      </c>
      <c r="F641" s="35" t="s">
        <v>4233</v>
      </c>
      <c r="G641" s="55" t="s">
        <v>3991</v>
      </c>
      <c r="M641" s="15"/>
    </row>
    <row r="642" spans="1:13" ht="40" customHeight="1" x14ac:dyDescent="0.2">
      <c r="A642" s="75"/>
      <c r="B642" s="70">
        <v>45072</v>
      </c>
      <c r="C642" s="35" t="s">
        <v>3578</v>
      </c>
      <c r="D642" s="52">
        <v>3700150071973</v>
      </c>
      <c r="E642" s="53" t="s">
        <v>1775</v>
      </c>
      <c r="F642" s="54" t="s">
        <v>2874</v>
      </c>
      <c r="G642" s="55" t="s">
        <v>1776</v>
      </c>
      <c r="M642" s="15"/>
    </row>
    <row r="643" spans="1:13" ht="40" customHeight="1" x14ac:dyDescent="0.2">
      <c r="A643" s="75"/>
      <c r="B643" s="70">
        <v>45077</v>
      </c>
      <c r="C643" s="35" t="s">
        <v>3995</v>
      </c>
      <c r="D643" s="52">
        <v>7011001102174</v>
      </c>
      <c r="E643" s="53" t="s">
        <v>3996</v>
      </c>
      <c r="F643" s="54" t="s">
        <v>4234</v>
      </c>
      <c r="G643" s="55" t="s">
        <v>3997</v>
      </c>
      <c r="M643" s="15"/>
    </row>
    <row r="644" spans="1:13" ht="40" customHeight="1" x14ac:dyDescent="0.2">
      <c r="A644" s="75"/>
      <c r="B644" s="51">
        <v>45077</v>
      </c>
      <c r="C644" s="35" t="s">
        <v>4001</v>
      </c>
      <c r="D644" s="80">
        <v>1013401006638</v>
      </c>
      <c r="E644" s="53" t="s">
        <v>4002</v>
      </c>
      <c r="F644" s="35" t="s">
        <v>4235</v>
      </c>
      <c r="G644" s="55" t="s">
        <v>4003</v>
      </c>
      <c r="M644" s="15"/>
    </row>
    <row r="645" spans="1:13" ht="40" customHeight="1" x14ac:dyDescent="0.2">
      <c r="A645" s="75"/>
      <c r="B645" s="51">
        <v>45077</v>
      </c>
      <c r="C645" s="35" t="s">
        <v>4053</v>
      </c>
      <c r="D645" s="80">
        <v>3010701040679</v>
      </c>
      <c r="E645" s="53" t="s">
        <v>2143</v>
      </c>
      <c r="F645" s="35" t="s">
        <v>4236</v>
      </c>
      <c r="G645" s="55" t="s">
        <v>4054</v>
      </c>
      <c r="M645" s="15"/>
    </row>
    <row r="646" spans="1:13" ht="40" customHeight="1" x14ac:dyDescent="0.2">
      <c r="A646" s="75"/>
      <c r="B646" s="51">
        <v>45083</v>
      </c>
      <c r="C646" s="35" t="s">
        <v>3986</v>
      </c>
      <c r="D646" s="80">
        <v>9040001008641</v>
      </c>
      <c r="E646" s="53" t="s">
        <v>3987</v>
      </c>
      <c r="F646" s="35" t="s">
        <v>4237</v>
      </c>
      <c r="G646" s="55" t="s">
        <v>3988</v>
      </c>
      <c r="M646" s="15"/>
    </row>
    <row r="647" spans="1:13" ht="40" customHeight="1" x14ac:dyDescent="0.2">
      <c r="A647" s="75"/>
      <c r="B647" s="51">
        <v>45098</v>
      </c>
      <c r="C647" s="35" t="s">
        <v>4004</v>
      </c>
      <c r="D647" s="80">
        <v>1040001074591</v>
      </c>
      <c r="E647" s="53" t="s">
        <v>4005</v>
      </c>
      <c r="F647" s="35" t="s">
        <v>4006</v>
      </c>
      <c r="G647" s="55" t="s">
        <v>4007</v>
      </c>
      <c r="M647" s="15"/>
    </row>
    <row r="648" spans="1:13" ht="40" customHeight="1" x14ac:dyDescent="0.2">
      <c r="A648" s="75"/>
      <c r="B648" s="51">
        <v>45114</v>
      </c>
      <c r="C648" s="35" t="s">
        <v>4117</v>
      </c>
      <c r="D648" s="80">
        <v>5011001138402</v>
      </c>
      <c r="E648" s="53" t="s">
        <v>359</v>
      </c>
      <c r="F648" s="35" t="s">
        <v>4238</v>
      </c>
      <c r="G648" s="55" t="s">
        <v>4118</v>
      </c>
      <c r="M648" s="15"/>
    </row>
    <row r="649" spans="1:13" ht="40" customHeight="1" x14ac:dyDescent="0.2">
      <c r="A649" s="75"/>
      <c r="B649" s="51">
        <v>45135</v>
      </c>
      <c r="C649" s="35" t="s">
        <v>3992</v>
      </c>
      <c r="D649" s="80">
        <v>7020001007226</v>
      </c>
      <c r="E649" s="53" t="s">
        <v>3993</v>
      </c>
      <c r="F649" s="35" t="s">
        <v>4239</v>
      </c>
      <c r="G649" s="55" t="s">
        <v>3994</v>
      </c>
      <c r="M649" s="15"/>
    </row>
    <row r="650" spans="1:13" ht="40" customHeight="1" x14ac:dyDescent="0.2">
      <c r="A650" s="75"/>
      <c r="B650" s="51">
        <v>45177</v>
      </c>
      <c r="C650" s="35" t="s">
        <v>4029</v>
      </c>
      <c r="D650" s="80">
        <v>5010001228270</v>
      </c>
      <c r="E650" s="53" t="s">
        <v>141</v>
      </c>
      <c r="F650" s="35" t="s">
        <v>4240</v>
      </c>
      <c r="G650" s="55" t="s">
        <v>2173</v>
      </c>
      <c r="M650" s="15"/>
    </row>
    <row r="651" spans="1:13" ht="40" customHeight="1" x14ac:dyDescent="0.2">
      <c r="A651" s="75"/>
      <c r="B651" s="51">
        <v>45198</v>
      </c>
      <c r="C651" s="35" t="s">
        <v>4080</v>
      </c>
      <c r="D651" s="80">
        <v>4011101084679</v>
      </c>
      <c r="E651" s="53" t="s">
        <v>1702</v>
      </c>
      <c r="F651" s="35" t="s">
        <v>4482</v>
      </c>
      <c r="G651" s="55" t="s">
        <v>4081</v>
      </c>
      <c r="M651" s="15"/>
    </row>
    <row r="652" spans="1:13" ht="40" customHeight="1" x14ac:dyDescent="0.2">
      <c r="A652" s="75"/>
      <c r="B652" s="51">
        <v>45230</v>
      </c>
      <c r="C652" s="35" t="s">
        <v>4055</v>
      </c>
      <c r="D652" s="80">
        <v>5010701023145</v>
      </c>
      <c r="E652" s="53" t="s">
        <v>4056</v>
      </c>
      <c r="F652" s="35" t="s">
        <v>4241</v>
      </c>
      <c r="G652" s="55" t="s">
        <v>4057</v>
      </c>
      <c r="M652" s="15"/>
    </row>
    <row r="653" spans="1:13" ht="40" customHeight="1" x14ac:dyDescent="0.2">
      <c r="A653" s="75"/>
      <c r="B653" s="51">
        <v>45230</v>
      </c>
      <c r="C653" s="35" t="s">
        <v>4095</v>
      </c>
      <c r="D653" s="80">
        <v>4010401039979</v>
      </c>
      <c r="E653" s="53" t="s">
        <v>4096</v>
      </c>
      <c r="F653" s="35" t="s">
        <v>4242</v>
      </c>
      <c r="G653" s="55" t="s">
        <v>4097</v>
      </c>
      <c r="M653" s="15"/>
    </row>
    <row r="654" spans="1:13" ht="40" customHeight="1" x14ac:dyDescent="0.2">
      <c r="A654" s="75"/>
      <c r="B654" s="51">
        <v>45239</v>
      </c>
      <c r="C654" s="35" t="s">
        <v>4119</v>
      </c>
      <c r="D654" s="80">
        <v>4010401132065</v>
      </c>
      <c r="E654" s="53" t="s">
        <v>517</v>
      </c>
      <c r="F654" s="35" t="s">
        <v>4247</v>
      </c>
      <c r="G654" s="55" t="s">
        <v>4248</v>
      </c>
      <c r="M654" s="15"/>
    </row>
    <row r="655" spans="1:13" ht="40" customHeight="1" x14ac:dyDescent="0.2">
      <c r="A655" s="75"/>
      <c r="B655" s="51">
        <v>45247</v>
      </c>
      <c r="C655" s="35" t="s">
        <v>4249</v>
      </c>
      <c r="D655" s="80">
        <v>6011101097613</v>
      </c>
      <c r="E655" s="53" t="s">
        <v>2437</v>
      </c>
      <c r="F655" s="35" t="s">
        <v>4250</v>
      </c>
      <c r="G655" s="55" t="s">
        <v>4251</v>
      </c>
      <c r="M655" s="15"/>
    </row>
    <row r="656" spans="1:13" ht="40" customHeight="1" x14ac:dyDescent="0.2">
      <c r="A656" s="75"/>
      <c r="B656" s="51">
        <v>45247</v>
      </c>
      <c r="C656" s="35" t="s">
        <v>4115</v>
      </c>
      <c r="D656" s="80">
        <v>8013301013364</v>
      </c>
      <c r="E656" s="53" t="s">
        <v>1702</v>
      </c>
      <c r="F656" s="35" t="s">
        <v>2624</v>
      </c>
      <c r="G656" s="55" t="s">
        <v>4116</v>
      </c>
      <c r="M656" s="15"/>
    </row>
    <row r="657" spans="1:13" ht="40" customHeight="1" x14ac:dyDescent="0.2">
      <c r="A657" s="75"/>
      <c r="B657" s="51">
        <v>45252</v>
      </c>
      <c r="C657" s="35" t="s">
        <v>4134</v>
      </c>
      <c r="D657" s="80">
        <v>8010001166286</v>
      </c>
      <c r="E657" s="53" t="s">
        <v>4252</v>
      </c>
      <c r="F657" s="35" t="s">
        <v>4253</v>
      </c>
      <c r="G657" s="55" t="s">
        <v>4254</v>
      </c>
      <c r="M657" s="15"/>
    </row>
    <row r="658" spans="1:13" ht="40" customHeight="1" x14ac:dyDescent="0.2">
      <c r="A658" s="75"/>
      <c r="B658" s="51">
        <v>45257</v>
      </c>
      <c r="C658" s="35" t="s">
        <v>4111</v>
      </c>
      <c r="D658" s="80">
        <v>5010001089060</v>
      </c>
      <c r="E658" s="53" t="s">
        <v>4112</v>
      </c>
      <c r="F658" s="35" t="s">
        <v>4113</v>
      </c>
      <c r="G658" s="55" t="s">
        <v>4114</v>
      </c>
      <c r="M658" s="15"/>
    </row>
    <row r="659" spans="1:13" ht="40" customHeight="1" x14ac:dyDescent="0.2">
      <c r="A659" s="75"/>
      <c r="B659" s="51">
        <v>45258</v>
      </c>
      <c r="C659" s="35" t="s">
        <v>4058</v>
      </c>
      <c r="D659" s="80">
        <v>6011001146404</v>
      </c>
      <c r="E659" s="53" t="s">
        <v>419</v>
      </c>
      <c r="F659" s="35" t="s">
        <v>2627</v>
      </c>
      <c r="G659" s="55" t="s">
        <v>4059</v>
      </c>
      <c r="M659" s="15"/>
    </row>
    <row r="660" spans="1:13" ht="40" customHeight="1" x14ac:dyDescent="0.2">
      <c r="A660" s="75"/>
      <c r="B660" s="51">
        <v>45258</v>
      </c>
      <c r="C660" s="35" t="s">
        <v>4181</v>
      </c>
      <c r="D660" s="80">
        <v>5010001134907</v>
      </c>
      <c r="E660" s="53" t="s">
        <v>2397</v>
      </c>
      <c r="F660" s="35" t="s">
        <v>4182</v>
      </c>
      <c r="G660" s="55" t="s">
        <v>4183</v>
      </c>
      <c r="M660" s="15"/>
    </row>
    <row r="661" spans="1:13" ht="40" customHeight="1" x14ac:dyDescent="0.2">
      <c r="A661" s="75"/>
      <c r="B661" s="51">
        <v>45258</v>
      </c>
      <c r="C661" s="35" t="s">
        <v>4060</v>
      </c>
      <c r="D661" s="80">
        <v>7360001022562</v>
      </c>
      <c r="E661" s="53" t="s">
        <v>4061</v>
      </c>
      <c r="F661" s="35" t="s">
        <v>4243</v>
      </c>
      <c r="G661" s="55" t="s">
        <v>4062</v>
      </c>
      <c r="M661" s="15"/>
    </row>
    <row r="662" spans="1:13" ht="40" customHeight="1" x14ac:dyDescent="0.2">
      <c r="A662" s="75"/>
      <c r="B662" s="51">
        <v>45259</v>
      </c>
      <c r="C662" s="35" t="s">
        <v>4120</v>
      </c>
      <c r="D662" s="80">
        <v>1010903008113</v>
      </c>
      <c r="E662" s="53" t="s">
        <v>4255</v>
      </c>
      <c r="F662" s="35" t="s">
        <v>4256</v>
      </c>
      <c r="G662" s="55" t="s">
        <v>4257</v>
      </c>
      <c r="M662" s="15"/>
    </row>
    <row r="663" spans="1:13" ht="40" customHeight="1" x14ac:dyDescent="0.2">
      <c r="A663" s="75"/>
      <c r="B663" s="51">
        <v>45259</v>
      </c>
      <c r="C663" s="35" t="s">
        <v>4514</v>
      </c>
      <c r="D663" s="80">
        <v>3010501030566</v>
      </c>
      <c r="E663" s="53" t="s">
        <v>4515</v>
      </c>
      <c r="F663" s="35" t="s">
        <v>4516</v>
      </c>
      <c r="G663" s="55" t="s">
        <v>4517</v>
      </c>
      <c r="M663" s="15"/>
    </row>
    <row r="664" spans="1:13" ht="40" customHeight="1" x14ac:dyDescent="0.2">
      <c r="A664" s="75"/>
      <c r="B664" s="51">
        <v>45260</v>
      </c>
      <c r="C664" s="35" t="s">
        <v>4326</v>
      </c>
      <c r="D664" s="80">
        <v>1010001209811</v>
      </c>
      <c r="E664" s="53" t="s">
        <v>4327</v>
      </c>
      <c r="F664" s="35" t="s">
        <v>4328</v>
      </c>
      <c r="G664" s="55" t="s">
        <v>4329</v>
      </c>
      <c r="M664" s="15"/>
    </row>
    <row r="665" spans="1:13" ht="40" customHeight="1" x14ac:dyDescent="0.2">
      <c r="A665" s="75"/>
      <c r="B665" s="51">
        <v>45260</v>
      </c>
      <c r="C665" s="35" t="s">
        <v>4063</v>
      </c>
      <c r="D665" s="80">
        <v>2050001002583</v>
      </c>
      <c r="E665" s="53" t="s">
        <v>4064</v>
      </c>
      <c r="F665" s="35" t="s">
        <v>4244</v>
      </c>
      <c r="G665" s="55" t="s">
        <v>4065</v>
      </c>
      <c r="M665" s="15"/>
    </row>
    <row r="666" spans="1:13" ht="40" customHeight="1" x14ac:dyDescent="0.2">
      <c r="A666" s="75"/>
      <c r="B666" s="51">
        <v>45260</v>
      </c>
      <c r="C666" s="35" t="s">
        <v>4245</v>
      </c>
      <c r="D666" s="80">
        <v>8010001228144</v>
      </c>
      <c r="E666" s="53" t="s">
        <v>13</v>
      </c>
      <c r="F666" s="35" t="s">
        <v>4246</v>
      </c>
      <c r="G666" s="55" t="s">
        <v>4110</v>
      </c>
      <c r="M666" s="15"/>
    </row>
    <row r="667" spans="1:13" ht="40" customHeight="1" x14ac:dyDescent="0.2">
      <c r="A667" s="75"/>
      <c r="B667" s="51">
        <v>45260</v>
      </c>
      <c r="C667" s="35" t="s">
        <v>4369</v>
      </c>
      <c r="D667" s="80">
        <v>5010401113361</v>
      </c>
      <c r="E667" s="53" t="s">
        <v>473</v>
      </c>
      <c r="F667" s="35" t="s">
        <v>4370</v>
      </c>
      <c r="G667" s="55" t="s">
        <v>4371</v>
      </c>
      <c r="M667" s="15"/>
    </row>
    <row r="668" spans="1:13" ht="40" customHeight="1" x14ac:dyDescent="0.2">
      <c r="A668" s="75"/>
      <c r="B668" s="51">
        <v>45261</v>
      </c>
      <c r="C668" s="35" t="s">
        <v>4135</v>
      </c>
      <c r="D668" s="80">
        <v>1700150108166</v>
      </c>
      <c r="E668" s="53" t="s">
        <v>1803</v>
      </c>
      <c r="F668" s="35" t="s">
        <v>4258</v>
      </c>
      <c r="G668" s="55" t="s">
        <v>2472</v>
      </c>
      <c r="M668" s="15"/>
    </row>
    <row r="669" spans="1:13" ht="40" customHeight="1" x14ac:dyDescent="0.2">
      <c r="A669" s="75"/>
      <c r="B669" s="51">
        <v>45401</v>
      </c>
      <c r="C669" s="35" t="s">
        <v>3442</v>
      </c>
      <c r="D669" s="80">
        <v>4011101082815</v>
      </c>
      <c r="E669" s="53" t="s">
        <v>2032</v>
      </c>
      <c r="F669" s="35" t="s">
        <v>2773</v>
      </c>
      <c r="G669" s="55" t="s">
        <v>2033</v>
      </c>
      <c r="M669" s="15"/>
    </row>
    <row r="670" spans="1:13" ht="40" customHeight="1" x14ac:dyDescent="0.2">
      <c r="A670" s="75"/>
      <c r="B670" s="51">
        <v>45435</v>
      </c>
      <c r="C670" s="35" t="s">
        <v>4198</v>
      </c>
      <c r="D670" s="80">
        <v>9010401024431</v>
      </c>
      <c r="E670" s="53" t="s">
        <v>268</v>
      </c>
      <c r="F670" s="35" t="s">
        <v>4199</v>
      </c>
      <c r="G670" s="55" t="s">
        <v>4200</v>
      </c>
      <c r="M670" s="15"/>
    </row>
    <row r="671" spans="1:13" ht="40" customHeight="1" x14ac:dyDescent="0.2">
      <c r="A671" s="75"/>
      <c r="B671" s="51">
        <v>45439</v>
      </c>
      <c r="C671" s="35" t="s">
        <v>4178</v>
      </c>
      <c r="D671" s="80">
        <v>1011001039273</v>
      </c>
      <c r="E671" s="53" t="s">
        <v>4259</v>
      </c>
      <c r="F671" s="35" t="s">
        <v>4179</v>
      </c>
      <c r="G671" s="55" t="s">
        <v>4180</v>
      </c>
      <c r="M671" s="15"/>
    </row>
    <row r="672" spans="1:13" ht="40" customHeight="1" x14ac:dyDescent="0.2">
      <c r="A672" s="75"/>
      <c r="B672" s="51">
        <v>45439</v>
      </c>
      <c r="C672" s="35" t="s">
        <v>4188</v>
      </c>
      <c r="D672" s="80">
        <v>6010701007394</v>
      </c>
      <c r="E672" s="53" t="s">
        <v>4189</v>
      </c>
      <c r="F672" s="35" t="s">
        <v>4190</v>
      </c>
      <c r="G672" s="55" t="s">
        <v>4191</v>
      </c>
      <c r="M672" s="15"/>
    </row>
    <row r="673" spans="1:13" ht="40" customHeight="1" x14ac:dyDescent="0.2">
      <c r="A673" s="75"/>
      <c r="B673" s="51">
        <v>45439</v>
      </c>
      <c r="C673" s="35" t="s">
        <v>4194</v>
      </c>
      <c r="D673" s="80">
        <v>8011601004645</v>
      </c>
      <c r="E673" s="53" t="s">
        <v>4195</v>
      </c>
      <c r="F673" s="35" t="s">
        <v>4196</v>
      </c>
      <c r="G673" s="55" t="s">
        <v>4197</v>
      </c>
      <c r="M673" s="15"/>
    </row>
    <row r="674" spans="1:13" ht="40" customHeight="1" x14ac:dyDescent="0.2">
      <c r="A674" s="75"/>
      <c r="B674" s="51">
        <v>45439</v>
      </c>
      <c r="C674" s="35" t="s">
        <v>4476</v>
      </c>
      <c r="D674" s="80">
        <v>5011101035813</v>
      </c>
      <c r="E674" s="53" t="s">
        <v>4477</v>
      </c>
      <c r="F674" s="35" t="s">
        <v>4478</v>
      </c>
      <c r="G674" s="55" t="s">
        <v>4479</v>
      </c>
      <c r="M674" s="15"/>
    </row>
    <row r="675" spans="1:13" ht="40" customHeight="1" x14ac:dyDescent="0.2">
      <c r="A675" s="75"/>
      <c r="B675" s="51">
        <v>45439</v>
      </c>
      <c r="C675" s="35" t="s">
        <v>4483</v>
      </c>
      <c r="D675" s="80">
        <v>6010405015826</v>
      </c>
      <c r="E675" s="53" t="s">
        <v>41</v>
      </c>
      <c r="F675" s="35" t="s">
        <v>4320</v>
      </c>
      <c r="G675" s="55" t="s">
        <v>4484</v>
      </c>
      <c r="M675" s="15"/>
    </row>
    <row r="676" spans="1:13" ht="40" customHeight="1" x14ac:dyDescent="0.2">
      <c r="A676" s="75"/>
      <c r="B676" s="51">
        <v>45440</v>
      </c>
      <c r="C676" s="35" t="s">
        <v>4184</v>
      </c>
      <c r="D676" s="80">
        <v>4010701020985</v>
      </c>
      <c r="E676" s="53" t="s">
        <v>4185</v>
      </c>
      <c r="F676" s="35" t="s">
        <v>4186</v>
      </c>
      <c r="G676" s="55" t="s">
        <v>4187</v>
      </c>
      <c r="M676" s="15"/>
    </row>
    <row r="677" spans="1:13" ht="40" customHeight="1" x14ac:dyDescent="0.2">
      <c r="A677" s="75"/>
      <c r="B677" s="51">
        <v>45440</v>
      </c>
      <c r="C677" s="35" t="s">
        <v>4295</v>
      </c>
      <c r="D677" s="80">
        <v>3010401096682</v>
      </c>
      <c r="E677" s="53" t="s">
        <v>4425</v>
      </c>
      <c r="F677" s="54" t="s">
        <v>4448</v>
      </c>
      <c r="G677" s="55" t="s">
        <v>4296</v>
      </c>
      <c r="M677" s="15"/>
    </row>
    <row r="678" spans="1:13" ht="40" customHeight="1" x14ac:dyDescent="0.2">
      <c r="A678" s="75"/>
      <c r="B678" s="51">
        <v>45440</v>
      </c>
      <c r="C678" s="35" t="s">
        <v>4400</v>
      </c>
      <c r="D678" s="80">
        <v>5010001196831</v>
      </c>
      <c r="E678" s="53" t="s">
        <v>4401</v>
      </c>
      <c r="F678" s="35" t="s">
        <v>4402</v>
      </c>
      <c r="G678" s="55" t="s">
        <v>4403</v>
      </c>
      <c r="M678" s="15"/>
    </row>
    <row r="679" spans="1:13" ht="40" customHeight="1" x14ac:dyDescent="0.2">
      <c r="A679" s="75"/>
      <c r="B679" s="51">
        <v>45443</v>
      </c>
      <c r="C679" s="35" t="s">
        <v>4192</v>
      </c>
      <c r="D679" s="80">
        <v>8010401091860</v>
      </c>
      <c r="E679" s="53" t="s">
        <v>1644</v>
      </c>
      <c r="F679" s="35" t="s">
        <v>2810</v>
      </c>
      <c r="G679" s="55" t="s">
        <v>4193</v>
      </c>
      <c r="M679" s="15"/>
    </row>
    <row r="680" spans="1:13" ht="40" customHeight="1" x14ac:dyDescent="0.2">
      <c r="A680" s="75"/>
      <c r="B680" s="51">
        <v>45443</v>
      </c>
      <c r="C680" s="35" t="s">
        <v>4297</v>
      </c>
      <c r="D680" s="80">
        <v>3011101107102</v>
      </c>
      <c r="E680" s="53" t="s">
        <v>13</v>
      </c>
      <c r="F680" s="35" t="s">
        <v>4293</v>
      </c>
      <c r="G680" s="55" t="s">
        <v>4294</v>
      </c>
      <c r="M680" s="15"/>
    </row>
    <row r="681" spans="1:13" ht="40" customHeight="1" x14ac:dyDescent="0.2">
      <c r="A681" s="75"/>
      <c r="B681" s="51">
        <v>45483</v>
      </c>
      <c r="C681" s="54" t="s">
        <v>4284</v>
      </c>
      <c r="D681" s="116" t="s">
        <v>4285</v>
      </c>
      <c r="E681" s="53" t="s">
        <v>4286</v>
      </c>
      <c r="F681" s="54" t="s">
        <v>4287</v>
      </c>
      <c r="G681" s="55" t="s">
        <v>4288</v>
      </c>
      <c r="M681" s="15"/>
    </row>
    <row r="682" spans="1:13" ht="40" customHeight="1" x14ac:dyDescent="0.2">
      <c r="A682" s="75"/>
      <c r="B682" s="51">
        <v>45498</v>
      </c>
      <c r="C682" s="35" t="s">
        <v>4201</v>
      </c>
      <c r="D682" s="80">
        <v>1013301037353</v>
      </c>
      <c r="E682" s="53" t="s">
        <v>2454</v>
      </c>
      <c r="F682" s="35" t="s">
        <v>4202</v>
      </c>
      <c r="G682" s="55" t="s">
        <v>4203</v>
      </c>
      <c r="M682" s="15"/>
    </row>
    <row r="683" spans="1:13" ht="40" customHeight="1" x14ac:dyDescent="0.2">
      <c r="A683" s="75"/>
      <c r="B683" s="51">
        <v>45544</v>
      </c>
      <c r="C683" s="35" t="s">
        <v>4319</v>
      </c>
      <c r="D683" s="80">
        <v>4010401120202</v>
      </c>
      <c r="E683" s="53" t="s">
        <v>41</v>
      </c>
      <c r="F683" s="35" t="s">
        <v>4320</v>
      </c>
      <c r="G683" s="55" t="s">
        <v>4321</v>
      </c>
      <c r="M683" s="15"/>
    </row>
    <row r="684" spans="1:13" ht="40" customHeight="1" x14ac:dyDescent="0.2">
      <c r="A684" s="75"/>
      <c r="B684" s="51">
        <v>45553</v>
      </c>
      <c r="C684" s="35" t="s">
        <v>4289</v>
      </c>
      <c r="D684" s="80">
        <v>5020005003405</v>
      </c>
      <c r="E684" s="53" t="s">
        <v>4290</v>
      </c>
      <c r="F684" s="35" t="s">
        <v>4291</v>
      </c>
      <c r="G684" s="55" t="s">
        <v>4292</v>
      </c>
      <c r="M684" s="15"/>
    </row>
    <row r="685" spans="1:13" ht="40" customHeight="1" x14ac:dyDescent="0.2">
      <c r="A685" s="75"/>
      <c r="B685" s="51">
        <v>45586</v>
      </c>
      <c r="C685" s="35" t="s">
        <v>4322</v>
      </c>
      <c r="D685" s="80">
        <v>5010501044928</v>
      </c>
      <c r="E685" s="53" t="s">
        <v>4323</v>
      </c>
      <c r="F685" s="35" t="s">
        <v>4324</v>
      </c>
      <c r="G685" s="55" t="s">
        <v>4325</v>
      </c>
      <c r="M685" s="15"/>
    </row>
    <row r="686" spans="1:13" ht="40" customHeight="1" x14ac:dyDescent="0.2">
      <c r="A686" s="75"/>
      <c r="B686" s="51">
        <v>45616</v>
      </c>
      <c r="C686" s="35" t="s">
        <v>4382</v>
      </c>
      <c r="D686" s="80">
        <v>7011601006147</v>
      </c>
      <c r="E686" s="53" t="s">
        <v>4383</v>
      </c>
      <c r="F686" s="35" t="s">
        <v>4384</v>
      </c>
      <c r="G686" s="55" t="s">
        <v>4385</v>
      </c>
      <c r="M686" s="15"/>
    </row>
    <row r="687" spans="1:13" ht="40" customHeight="1" x14ac:dyDescent="0.2">
      <c r="A687" s="75"/>
      <c r="B687" s="51">
        <v>45622</v>
      </c>
      <c r="C687" s="35" t="s">
        <v>4386</v>
      </c>
      <c r="D687" s="80">
        <v>7010001248267</v>
      </c>
      <c r="E687" s="53" t="s">
        <v>2018</v>
      </c>
      <c r="F687" s="35" t="s">
        <v>4387</v>
      </c>
      <c r="G687" s="55" t="s">
        <v>4388</v>
      </c>
      <c r="M687" s="15"/>
    </row>
    <row r="688" spans="1:13" ht="40" customHeight="1" x14ac:dyDescent="0.2">
      <c r="A688" s="75"/>
      <c r="B688" s="51">
        <v>45623</v>
      </c>
      <c r="C688" s="35" t="s">
        <v>4436</v>
      </c>
      <c r="D688" s="80">
        <v>4010001173402</v>
      </c>
      <c r="E688" s="53" t="s">
        <v>481</v>
      </c>
      <c r="F688" s="35" t="s">
        <v>4437</v>
      </c>
      <c r="G688" s="55" t="s">
        <v>4438</v>
      </c>
      <c r="M688" s="15"/>
    </row>
    <row r="689" spans="1:13" ht="40" customHeight="1" x14ac:dyDescent="0.2">
      <c r="A689" s="75"/>
      <c r="B689" s="51">
        <v>45624</v>
      </c>
      <c r="C689" s="35" t="s">
        <v>4389</v>
      </c>
      <c r="D689" s="80">
        <v>7050001052608</v>
      </c>
      <c r="E689" s="53" t="s">
        <v>4390</v>
      </c>
      <c r="F689" s="35" t="s">
        <v>4391</v>
      </c>
      <c r="G689" s="55" t="s">
        <v>4392</v>
      </c>
      <c r="M689" s="15"/>
    </row>
    <row r="690" spans="1:13" ht="40" customHeight="1" x14ac:dyDescent="0.2">
      <c r="A690" s="75"/>
      <c r="B690" s="51">
        <v>45624</v>
      </c>
      <c r="C690" s="35" t="s">
        <v>4397</v>
      </c>
      <c r="D690" s="80">
        <v>7011001035606</v>
      </c>
      <c r="E690" s="53" t="s">
        <v>359</v>
      </c>
      <c r="F690" s="35" t="s">
        <v>4398</v>
      </c>
      <c r="G690" s="55" t="s">
        <v>4399</v>
      </c>
      <c r="M690" s="15"/>
    </row>
    <row r="691" spans="1:13" ht="40" customHeight="1" x14ac:dyDescent="0.2">
      <c r="A691" s="75"/>
      <c r="B691" s="51">
        <v>45625</v>
      </c>
      <c r="C691" s="35" t="s">
        <v>4393</v>
      </c>
      <c r="D691" s="80">
        <v>5012401034661</v>
      </c>
      <c r="E691" s="53" t="s">
        <v>4394</v>
      </c>
      <c r="F691" s="35" t="s">
        <v>4395</v>
      </c>
      <c r="G691" s="55" t="s">
        <v>4396</v>
      </c>
      <c r="M691" s="15"/>
    </row>
    <row r="692" spans="1:13" ht="40" customHeight="1" x14ac:dyDescent="0.2">
      <c r="A692" s="75"/>
      <c r="B692" s="51">
        <v>45621</v>
      </c>
      <c r="C692" s="35" t="s">
        <v>4449</v>
      </c>
      <c r="D692" s="80">
        <v>5010501016209</v>
      </c>
      <c r="E692" s="53" t="s">
        <v>4450</v>
      </c>
      <c r="F692" s="35" t="s">
        <v>4451</v>
      </c>
      <c r="G692" s="55" t="s">
        <v>4452</v>
      </c>
      <c r="M692" s="15"/>
    </row>
    <row r="693" spans="1:13" ht="40" customHeight="1" x14ac:dyDescent="0.2">
      <c r="A693" s="75"/>
      <c r="B693" s="51">
        <v>45628</v>
      </c>
      <c r="C693" s="35" t="s">
        <v>4372</v>
      </c>
      <c r="D693" s="80">
        <v>4030001023943</v>
      </c>
      <c r="E693" s="53" t="s">
        <v>4373</v>
      </c>
      <c r="F693" s="35" t="s">
        <v>4374</v>
      </c>
      <c r="G693" s="55" t="s">
        <v>4375</v>
      </c>
      <c r="M693" s="15"/>
    </row>
    <row r="694" spans="1:13" ht="40" customHeight="1" x14ac:dyDescent="0.2">
      <c r="A694" s="75"/>
      <c r="B694" s="51">
        <v>45628</v>
      </c>
      <c r="C694" s="35" t="s">
        <v>4472</v>
      </c>
      <c r="D694" s="80">
        <v>7011001100698</v>
      </c>
      <c r="E694" s="53" t="s">
        <v>4473</v>
      </c>
      <c r="F694" s="35" t="s">
        <v>4474</v>
      </c>
      <c r="G694" s="55" t="s">
        <v>4475</v>
      </c>
      <c r="M694" s="15"/>
    </row>
    <row r="695" spans="1:13" ht="40" customHeight="1" x14ac:dyDescent="0.2">
      <c r="A695" s="75"/>
      <c r="B695" s="51">
        <v>45638</v>
      </c>
      <c r="C695" s="35" t="s">
        <v>4453</v>
      </c>
      <c r="D695" s="80">
        <v>8100001029442</v>
      </c>
      <c r="E695" s="53" t="s">
        <v>1777</v>
      </c>
      <c r="F695" s="35" t="s">
        <v>4454</v>
      </c>
      <c r="G695" s="55" t="s">
        <v>4455</v>
      </c>
      <c r="M695" s="15"/>
    </row>
    <row r="696" spans="1:13" ht="40" customHeight="1" x14ac:dyDescent="0.2">
      <c r="A696" s="75"/>
      <c r="B696" s="51">
        <v>45681</v>
      </c>
      <c r="C696" s="35" t="s">
        <v>4456</v>
      </c>
      <c r="D696" s="80">
        <v>2040002085967</v>
      </c>
      <c r="E696" s="53" t="s">
        <v>4457</v>
      </c>
      <c r="F696" s="35" t="s">
        <v>4458</v>
      </c>
      <c r="G696" s="55" t="s">
        <v>4459</v>
      </c>
      <c r="M696" s="15"/>
    </row>
    <row r="697" spans="1:13" ht="40" customHeight="1" x14ac:dyDescent="0.2">
      <c r="A697" s="75"/>
      <c r="B697" s="51">
        <v>45688</v>
      </c>
      <c r="C697" s="35" t="s">
        <v>4470</v>
      </c>
      <c r="D697" s="80">
        <v>3010401184710</v>
      </c>
      <c r="E697" s="53" t="s">
        <v>268</v>
      </c>
      <c r="F697" s="35" t="s">
        <v>2350</v>
      </c>
      <c r="G697" s="55" t="s">
        <v>4471</v>
      </c>
      <c r="M697" s="15"/>
    </row>
    <row r="698" spans="1:13" ht="40" customHeight="1" x14ac:dyDescent="0.2">
      <c r="A698" s="75"/>
      <c r="B698" s="51">
        <v>45716</v>
      </c>
      <c r="C698" s="35" t="s">
        <v>4460</v>
      </c>
      <c r="D698" s="80">
        <v>2070001002318</v>
      </c>
      <c r="E698" s="53" t="s">
        <v>4461</v>
      </c>
      <c r="F698" s="35" t="s">
        <v>4462</v>
      </c>
      <c r="G698" s="55" t="s">
        <v>4463</v>
      </c>
      <c r="M698" s="15"/>
    </row>
    <row r="699" spans="1:13" ht="40" customHeight="1" x14ac:dyDescent="0.2">
      <c r="A699" s="75"/>
      <c r="B699" s="51">
        <v>45796</v>
      </c>
      <c r="C699" s="35" t="s">
        <v>4518</v>
      </c>
      <c r="D699" s="80">
        <v>8011001128788</v>
      </c>
      <c r="E699" s="53" t="s">
        <v>609</v>
      </c>
      <c r="F699" s="35" t="s">
        <v>4519</v>
      </c>
      <c r="G699" s="55" t="s">
        <v>4520</v>
      </c>
      <c r="M699" s="15"/>
    </row>
    <row r="700" spans="1:13" ht="40" customHeight="1" thickBot="1" x14ac:dyDescent="0.25">
      <c r="A700" s="81"/>
      <c r="B700" s="62">
        <v>45807</v>
      </c>
      <c r="C700" s="65" t="s">
        <v>4521</v>
      </c>
      <c r="D700" s="132">
        <v>3011001065846</v>
      </c>
      <c r="E700" s="64" t="s">
        <v>1711</v>
      </c>
      <c r="F700" s="65" t="s">
        <v>2680</v>
      </c>
      <c r="G700" s="82" t="s">
        <v>4522</v>
      </c>
      <c r="M700" s="15"/>
    </row>
    <row r="701" spans="1:13" s="7" customFormat="1" ht="40" customHeight="1" x14ac:dyDescent="0.2">
      <c r="A701" s="26" t="str">
        <f>"東海財務局"&amp;CHAR(10)&amp;"【計"&amp;COUNTA($B$701:$B$828)&amp;"業者】"</f>
        <v>東海財務局
【計128業者】</v>
      </c>
      <c r="B701" s="83">
        <v>33351</v>
      </c>
      <c r="C701" s="45" t="s">
        <v>3581</v>
      </c>
      <c r="D701" s="46">
        <v>8080001014637</v>
      </c>
      <c r="E701" s="47" t="s">
        <v>887</v>
      </c>
      <c r="F701" s="48" t="s">
        <v>888</v>
      </c>
      <c r="G701" s="49" t="s">
        <v>889</v>
      </c>
      <c r="I701" s="1"/>
      <c r="M701" s="16"/>
    </row>
    <row r="702" spans="1:13" s="7" customFormat="1" ht="40" customHeight="1" x14ac:dyDescent="0.2">
      <c r="A702" s="26"/>
      <c r="B702" s="84">
        <v>33372</v>
      </c>
      <c r="C702" s="35" t="s">
        <v>3582</v>
      </c>
      <c r="D702" s="52">
        <v>8080401002076</v>
      </c>
      <c r="E702" s="53" t="s">
        <v>1840</v>
      </c>
      <c r="F702" s="54" t="s">
        <v>2887</v>
      </c>
      <c r="G702" s="55" t="s">
        <v>1841</v>
      </c>
      <c r="I702" s="1"/>
      <c r="M702" s="16"/>
    </row>
    <row r="703" spans="1:13" s="7" customFormat="1" ht="40" customHeight="1" x14ac:dyDescent="0.2">
      <c r="A703" s="26"/>
      <c r="B703" s="84">
        <v>33379</v>
      </c>
      <c r="C703" s="35" t="s">
        <v>3583</v>
      </c>
      <c r="D703" s="52">
        <v>8080101014751</v>
      </c>
      <c r="E703" s="53" t="s">
        <v>890</v>
      </c>
      <c r="F703" s="54" t="s">
        <v>2888</v>
      </c>
      <c r="G703" s="55" t="s">
        <v>891</v>
      </c>
      <c r="I703" s="1"/>
      <c r="M703" s="16"/>
    </row>
    <row r="704" spans="1:13" s="7" customFormat="1" ht="40" customHeight="1" x14ac:dyDescent="0.2">
      <c r="A704" s="26"/>
      <c r="B704" s="84">
        <v>33385</v>
      </c>
      <c r="C704" s="35" t="s">
        <v>3584</v>
      </c>
      <c r="D704" s="52">
        <v>3080401014258</v>
      </c>
      <c r="E704" s="53" t="s">
        <v>892</v>
      </c>
      <c r="F704" s="54" t="s">
        <v>893</v>
      </c>
      <c r="G704" s="55" t="s">
        <v>894</v>
      </c>
      <c r="I704" s="1"/>
      <c r="M704" s="16"/>
    </row>
    <row r="705" spans="1:13" s="7" customFormat="1" ht="40" customHeight="1" x14ac:dyDescent="0.2">
      <c r="A705" s="26"/>
      <c r="B705" s="84">
        <v>33386</v>
      </c>
      <c r="C705" s="35" t="s">
        <v>3585</v>
      </c>
      <c r="D705" s="52">
        <v>1180001016200</v>
      </c>
      <c r="E705" s="53" t="s">
        <v>895</v>
      </c>
      <c r="F705" s="54" t="s">
        <v>896</v>
      </c>
      <c r="G705" s="55" t="s">
        <v>897</v>
      </c>
      <c r="I705" s="1"/>
      <c r="M705" s="16"/>
    </row>
    <row r="706" spans="1:13" s="7" customFormat="1" ht="40" customHeight="1" x14ac:dyDescent="0.2">
      <c r="A706" s="26"/>
      <c r="B706" s="84">
        <v>33387</v>
      </c>
      <c r="C706" s="35" t="s">
        <v>3586</v>
      </c>
      <c r="D706" s="52">
        <v>9200001005052</v>
      </c>
      <c r="E706" s="53" t="s">
        <v>898</v>
      </c>
      <c r="F706" s="54" t="s">
        <v>899</v>
      </c>
      <c r="G706" s="55" t="s">
        <v>900</v>
      </c>
      <c r="I706" s="1"/>
      <c r="M706" s="16"/>
    </row>
    <row r="707" spans="1:13" s="7" customFormat="1" ht="40" customHeight="1" x14ac:dyDescent="0.2">
      <c r="A707" s="26"/>
      <c r="B707" s="84">
        <v>33388</v>
      </c>
      <c r="C707" s="35" t="s">
        <v>3587</v>
      </c>
      <c r="D707" s="52">
        <v>3180001014929</v>
      </c>
      <c r="E707" s="53" t="s">
        <v>901</v>
      </c>
      <c r="F707" s="54" t="s">
        <v>902</v>
      </c>
      <c r="G707" s="55" t="s">
        <v>903</v>
      </c>
      <c r="I707" s="1"/>
      <c r="M707" s="16"/>
    </row>
    <row r="708" spans="1:13" s="7" customFormat="1" ht="40" customHeight="1" x14ac:dyDescent="0.2">
      <c r="A708" s="26"/>
      <c r="B708" s="84">
        <v>33388</v>
      </c>
      <c r="C708" s="35" t="s">
        <v>3588</v>
      </c>
      <c r="D708" s="52">
        <v>4180001033060</v>
      </c>
      <c r="E708" s="53" t="s">
        <v>904</v>
      </c>
      <c r="F708" s="54" t="s">
        <v>905</v>
      </c>
      <c r="G708" s="55" t="s">
        <v>906</v>
      </c>
      <c r="I708" s="1"/>
      <c r="M708" s="16"/>
    </row>
    <row r="709" spans="1:13" s="7" customFormat="1" ht="40" customHeight="1" x14ac:dyDescent="0.2">
      <c r="A709" s="26"/>
      <c r="B709" s="84">
        <v>33570</v>
      </c>
      <c r="C709" s="35" t="s">
        <v>3589</v>
      </c>
      <c r="D709" s="52">
        <v>9180002062525</v>
      </c>
      <c r="E709" s="53" t="s">
        <v>907</v>
      </c>
      <c r="F709" s="54" t="s">
        <v>908</v>
      </c>
      <c r="G709" s="55" t="s">
        <v>909</v>
      </c>
      <c r="I709" s="1"/>
      <c r="M709" s="16"/>
    </row>
    <row r="710" spans="1:13" s="7" customFormat="1" ht="40" customHeight="1" x14ac:dyDescent="0.2">
      <c r="A710" s="26"/>
      <c r="B710" s="84">
        <v>33724</v>
      </c>
      <c r="C710" s="35" t="s">
        <v>3590</v>
      </c>
      <c r="D710" s="52">
        <v>7080401003439</v>
      </c>
      <c r="E710" s="53" t="s">
        <v>910</v>
      </c>
      <c r="F710" s="54" t="s">
        <v>4121</v>
      </c>
      <c r="G710" s="55" t="s">
        <v>911</v>
      </c>
      <c r="I710" s="1"/>
      <c r="M710" s="16"/>
    </row>
    <row r="711" spans="1:13" s="7" customFormat="1" ht="40" customHeight="1" x14ac:dyDescent="0.2">
      <c r="A711" s="26"/>
      <c r="B711" s="84">
        <v>33746</v>
      </c>
      <c r="C711" s="35" t="s">
        <v>3591</v>
      </c>
      <c r="D711" s="52">
        <v>5080401000702</v>
      </c>
      <c r="E711" s="53" t="s">
        <v>912</v>
      </c>
      <c r="F711" s="54" t="s">
        <v>4092</v>
      </c>
      <c r="G711" s="55" t="s">
        <v>913</v>
      </c>
      <c r="I711" s="1"/>
      <c r="M711" s="16"/>
    </row>
    <row r="712" spans="1:13" s="7" customFormat="1" ht="40" customHeight="1" x14ac:dyDescent="0.2">
      <c r="A712" s="26"/>
      <c r="B712" s="84">
        <v>34303</v>
      </c>
      <c r="C712" s="35" t="s">
        <v>4260</v>
      </c>
      <c r="D712" s="52">
        <v>6180001022391</v>
      </c>
      <c r="E712" s="53" t="s">
        <v>914</v>
      </c>
      <c r="F712" s="54" t="s">
        <v>915</v>
      </c>
      <c r="G712" s="55" t="s">
        <v>916</v>
      </c>
      <c r="I712" s="1"/>
      <c r="M712" s="16"/>
    </row>
    <row r="713" spans="1:13" s="7" customFormat="1" ht="40" customHeight="1" x14ac:dyDescent="0.2">
      <c r="A713" s="26"/>
      <c r="B713" s="84">
        <v>34309</v>
      </c>
      <c r="C713" s="35" t="s">
        <v>3592</v>
      </c>
      <c r="D713" s="52">
        <v>1180001000443</v>
      </c>
      <c r="E713" s="53" t="s">
        <v>917</v>
      </c>
      <c r="F713" s="54" t="s">
        <v>2889</v>
      </c>
      <c r="G713" s="55" t="s">
        <v>1842</v>
      </c>
      <c r="I713" s="1"/>
      <c r="M713" s="16"/>
    </row>
    <row r="714" spans="1:13" s="7" customFormat="1" ht="40" customHeight="1" x14ac:dyDescent="0.2">
      <c r="A714" s="26"/>
      <c r="B714" s="84">
        <v>34516</v>
      </c>
      <c r="C714" s="35" t="s">
        <v>3593</v>
      </c>
      <c r="D714" s="52">
        <v>3180001017642</v>
      </c>
      <c r="E714" s="53" t="s">
        <v>918</v>
      </c>
      <c r="F714" s="54" t="s">
        <v>919</v>
      </c>
      <c r="G714" s="55" t="s">
        <v>920</v>
      </c>
      <c r="I714" s="1"/>
      <c r="M714" s="16"/>
    </row>
    <row r="715" spans="1:13" s="7" customFormat="1" ht="40" customHeight="1" x14ac:dyDescent="0.2">
      <c r="A715" s="85"/>
      <c r="B715" s="84">
        <v>34527</v>
      </c>
      <c r="C715" s="35" t="s">
        <v>3594</v>
      </c>
      <c r="D715" s="52">
        <v>3200001001437</v>
      </c>
      <c r="E715" s="53" t="s">
        <v>921</v>
      </c>
      <c r="F715" s="54" t="s">
        <v>922</v>
      </c>
      <c r="G715" s="55" t="s">
        <v>923</v>
      </c>
      <c r="I715" s="1"/>
      <c r="M715" s="16"/>
    </row>
    <row r="716" spans="1:13" s="7" customFormat="1" ht="40" customHeight="1" x14ac:dyDescent="0.2">
      <c r="A716" s="85"/>
      <c r="B716" s="84">
        <v>34548</v>
      </c>
      <c r="C716" s="35" t="s">
        <v>3595</v>
      </c>
      <c r="D716" s="52">
        <v>7190001001047</v>
      </c>
      <c r="E716" s="53" t="s">
        <v>924</v>
      </c>
      <c r="F716" s="54" t="s">
        <v>2890</v>
      </c>
      <c r="G716" s="55" t="s">
        <v>925</v>
      </c>
      <c r="I716" s="1"/>
      <c r="M716" s="16"/>
    </row>
    <row r="717" spans="1:13" s="7" customFormat="1" ht="40" customHeight="1" x14ac:dyDescent="0.2">
      <c r="A717" s="85"/>
      <c r="B717" s="84">
        <v>35573</v>
      </c>
      <c r="C717" s="35" t="s">
        <v>3596</v>
      </c>
      <c r="D717" s="52">
        <v>2180001008493</v>
      </c>
      <c r="E717" s="53" t="s">
        <v>926</v>
      </c>
      <c r="F717" s="54" t="s">
        <v>927</v>
      </c>
      <c r="G717" s="55" t="s">
        <v>928</v>
      </c>
      <c r="I717" s="1"/>
      <c r="M717" s="16"/>
    </row>
    <row r="718" spans="1:13" s="7" customFormat="1" ht="40" customHeight="1" x14ac:dyDescent="0.2">
      <c r="A718" s="85"/>
      <c r="B718" s="84">
        <v>35760</v>
      </c>
      <c r="C718" s="35" t="s">
        <v>3597</v>
      </c>
      <c r="D718" s="52">
        <v>5190001015206</v>
      </c>
      <c r="E718" s="53" t="s">
        <v>929</v>
      </c>
      <c r="F718" s="54" t="s">
        <v>930</v>
      </c>
      <c r="G718" s="55" t="s">
        <v>931</v>
      </c>
      <c r="I718" s="1"/>
      <c r="M718" s="16"/>
    </row>
    <row r="719" spans="1:13" s="7" customFormat="1" ht="40" customHeight="1" x14ac:dyDescent="0.2">
      <c r="A719" s="85"/>
      <c r="B719" s="84">
        <v>35943</v>
      </c>
      <c r="C719" s="35" t="s">
        <v>3598</v>
      </c>
      <c r="D719" s="52">
        <v>5180001041871</v>
      </c>
      <c r="E719" s="53" t="s">
        <v>932</v>
      </c>
      <c r="F719" s="54" t="s">
        <v>933</v>
      </c>
      <c r="G719" s="55" t="s">
        <v>934</v>
      </c>
      <c r="I719" s="1"/>
      <c r="M719" s="16"/>
    </row>
    <row r="720" spans="1:13" s="7" customFormat="1" ht="40" customHeight="1" x14ac:dyDescent="0.2">
      <c r="A720" s="85"/>
      <c r="B720" s="84">
        <v>36129</v>
      </c>
      <c r="C720" s="35" t="s">
        <v>3599</v>
      </c>
      <c r="D720" s="52">
        <v>2190001012800</v>
      </c>
      <c r="E720" s="53" t="s">
        <v>935</v>
      </c>
      <c r="F720" s="54" t="s">
        <v>936</v>
      </c>
      <c r="G720" s="55" t="s">
        <v>937</v>
      </c>
      <c r="I720" s="1"/>
      <c r="M720" s="16"/>
    </row>
    <row r="721" spans="1:13" s="7" customFormat="1" ht="40" customHeight="1" x14ac:dyDescent="0.2">
      <c r="A721" s="85"/>
      <c r="B721" s="84">
        <v>37188</v>
      </c>
      <c r="C721" s="35" t="s">
        <v>3600</v>
      </c>
      <c r="D721" s="52">
        <v>6180001009026</v>
      </c>
      <c r="E721" s="53" t="s">
        <v>926</v>
      </c>
      <c r="F721" s="54" t="s">
        <v>938</v>
      </c>
      <c r="G721" s="55" t="s">
        <v>939</v>
      </c>
      <c r="I721" s="1"/>
      <c r="M721" s="16"/>
    </row>
    <row r="722" spans="1:13" s="7" customFormat="1" ht="40" customHeight="1" x14ac:dyDescent="0.2">
      <c r="A722" s="85"/>
      <c r="B722" s="84">
        <v>37585</v>
      </c>
      <c r="C722" s="35" t="s">
        <v>3601</v>
      </c>
      <c r="D722" s="52">
        <v>7200001003033</v>
      </c>
      <c r="E722" s="53" t="s">
        <v>940</v>
      </c>
      <c r="F722" s="54" t="s">
        <v>941</v>
      </c>
      <c r="G722" s="55" t="s">
        <v>942</v>
      </c>
      <c r="I722" s="1"/>
      <c r="M722" s="16"/>
    </row>
    <row r="723" spans="1:13" s="7" customFormat="1" ht="40" customHeight="1" x14ac:dyDescent="0.2">
      <c r="A723" s="85"/>
      <c r="B723" s="84">
        <v>37761</v>
      </c>
      <c r="C723" s="35" t="s">
        <v>3602</v>
      </c>
      <c r="D723" s="52">
        <v>7180301016951</v>
      </c>
      <c r="E723" s="53" t="s">
        <v>943</v>
      </c>
      <c r="F723" s="54" t="s">
        <v>944</v>
      </c>
      <c r="G723" s="55" t="s">
        <v>945</v>
      </c>
      <c r="I723" s="1"/>
      <c r="M723" s="16"/>
    </row>
    <row r="724" spans="1:13" s="7" customFormat="1" ht="40" customHeight="1" x14ac:dyDescent="0.2">
      <c r="A724" s="85"/>
      <c r="B724" s="84">
        <v>37770</v>
      </c>
      <c r="C724" s="35" t="s">
        <v>3603</v>
      </c>
      <c r="D724" s="52">
        <v>2180001008205</v>
      </c>
      <c r="E724" s="53" t="s">
        <v>946</v>
      </c>
      <c r="F724" s="54" t="s">
        <v>947</v>
      </c>
      <c r="G724" s="55" t="s">
        <v>948</v>
      </c>
      <c r="I724" s="1"/>
      <c r="M724" s="16"/>
    </row>
    <row r="725" spans="1:13" s="7" customFormat="1" ht="40" customHeight="1" x14ac:dyDescent="0.2">
      <c r="A725" s="85"/>
      <c r="B725" s="84">
        <v>37771</v>
      </c>
      <c r="C725" s="35" t="s">
        <v>3604</v>
      </c>
      <c r="D725" s="52">
        <v>4180001031948</v>
      </c>
      <c r="E725" s="53" t="s">
        <v>949</v>
      </c>
      <c r="F725" s="54" t="s">
        <v>950</v>
      </c>
      <c r="G725" s="55" t="s">
        <v>951</v>
      </c>
      <c r="I725" s="1"/>
      <c r="M725" s="16"/>
    </row>
    <row r="726" spans="1:13" s="7" customFormat="1" ht="40" customHeight="1" x14ac:dyDescent="0.2">
      <c r="A726" s="85"/>
      <c r="B726" s="84">
        <v>37952</v>
      </c>
      <c r="C726" s="35" t="s">
        <v>3605</v>
      </c>
      <c r="D726" s="52">
        <v>6200001003570</v>
      </c>
      <c r="E726" s="53" t="s">
        <v>952</v>
      </c>
      <c r="F726" s="54" t="s">
        <v>953</v>
      </c>
      <c r="G726" s="55" t="s">
        <v>954</v>
      </c>
      <c r="I726" s="1"/>
      <c r="M726" s="16"/>
    </row>
    <row r="727" spans="1:13" s="7" customFormat="1" ht="40" customHeight="1" x14ac:dyDescent="0.2">
      <c r="A727" s="85"/>
      <c r="B727" s="84">
        <v>38037</v>
      </c>
      <c r="C727" s="35" t="s">
        <v>3606</v>
      </c>
      <c r="D727" s="52">
        <v>9180001022372</v>
      </c>
      <c r="E727" s="53" t="s">
        <v>914</v>
      </c>
      <c r="F727" s="54" t="s">
        <v>915</v>
      </c>
      <c r="G727" s="55" t="s">
        <v>955</v>
      </c>
      <c r="I727" s="1"/>
      <c r="M727" s="16"/>
    </row>
    <row r="728" spans="1:13" s="7" customFormat="1" ht="40" customHeight="1" x14ac:dyDescent="0.2">
      <c r="A728" s="85"/>
      <c r="B728" s="84">
        <v>38138</v>
      </c>
      <c r="C728" s="35" t="s">
        <v>3607</v>
      </c>
      <c r="D728" s="52">
        <v>9080101005353</v>
      </c>
      <c r="E728" s="53" t="s">
        <v>956</v>
      </c>
      <c r="F728" s="54" t="s">
        <v>957</v>
      </c>
      <c r="G728" s="55" t="s">
        <v>958</v>
      </c>
      <c r="I728" s="1"/>
      <c r="M728" s="16"/>
    </row>
    <row r="729" spans="1:13" s="7" customFormat="1" ht="40" customHeight="1" x14ac:dyDescent="0.2">
      <c r="A729" s="85"/>
      <c r="B729" s="84">
        <v>38308</v>
      </c>
      <c r="C729" s="35" t="s">
        <v>3608</v>
      </c>
      <c r="D729" s="52">
        <v>6190001015584</v>
      </c>
      <c r="E729" s="53" t="s">
        <v>959</v>
      </c>
      <c r="F729" s="54" t="s">
        <v>960</v>
      </c>
      <c r="G729" s="55" t="s">
        <v>961</v>
      </c>
      <c r="I729" s="1"/>
      <c r="M729" s="16"/>
    </row>
    <row r="730" spans="1:13" s="7" customFormat="1" ht="40" customHeight="1" x14ac:dyDescent="0.2">
      <c r="A730" s="85"/>
      <c r="B730" s="84">
        <v>38315</v>
      </c>
      <c r="C730" s="35" t="s">
        <v>3609</v>
      </c>
      <c r="D730" s="52">
        <v>1180001037122</v>
      </c>
      <c r="E730" s="53" t="s">
        <v>962</v>
      </c>
      <c r="F730" s="54" t="s">
        <v>963</v>
      </c>
      <c r="G730" s="55" t="s">
        <v>964</v>
      </c>
      <c r="I730" s="1"/>
      <c r="M730" s="16"/>
    </row>
    <row r="731" spans="1:13" s="7" customFormat="1" ht="40" customHeight="1" x14ac:dyDescent="0.2">
      <c r="A731" s="85"/>
      <c r="B731" s="84">
        <v>38502</v>
      </c>
      <c r="C731" s="35" t="s">
        <v>3610</v>
      </c>
      <c r="D731" s="52">
        <v>5180001048280</v>
      </c>
      <c r="E731" s="53" t="s">
        <v>965</v>
      </c>
      <c r="F731" s="54" t="s">
        <v>966</v>
      </c>
      <c r="G731" s="55" t="s">
        <v>967</v>
      </c>
      <c r="I731" s="1"/>
      <c r="M731" s="16"/>
    </row>
    <row r="732" spans="1:13" s="7" customFormat="1" ht="40" customHeight="1" x14ac:dyDescent="0.2">
      <c r="A732" s="85"/>
      <c r="B732" s="84">
        <v>38713</v>
      </c>
      <c r="C732" s="35" t="s">
        <v>3611</v>
      </c>
      <c r="D732" s="52">
        <v>3180001033061</v>
      </c>
      <c r="E732" s="53" t="s">
        <v>968</v>
      </c>
      <c r="F732" s="54" t="s">
        <v>2891</v>
      </c>
      <c r="G732" s="55" t="s">
        <v>969</v>
      </c>
      <c r="I732" s="1"/>
      <c r="M732" s="16"/>
    </row>
    <row r="733" spans="1:13" s="7" customFormat="1" ht="40" customHeight="1" x14ac:dyDescent="0.2">
      <c r="A733" s="85"/>
      <c r="B733" s="84">
        <v>38805</v>
      </c>
      <c r="C733" s="35" t="s">
        <v>3612</v>
      </c>
      <c r="D733" s="52">
        <v>3180301013548</v>
      </c>
      <c r="E733" s="53" t="s">
        <v>970</v>
      </c>
      <c r="F733" s="54" t="s">
        <v>971</v>
      </c>
      <c r="G733" s="55" t="s">
        <v>972</v>
      </c>
      <c r="I733" s="1"/>
      <c r="M733" s="16"/>
    </row>
    <row r="734" spans="1:13" ht="40" customHeight="1" x14ac:dyDescent="0.2">
      <c r="A734" s="85"/>
      <c r="B734" s="84">
        <v>38866</v>
      </c>
      <c r="C734" s="35" t="s">
        <v>3613</v>
      </c>
      <c r="D734" s="52">
        <v>7200001007232</v>
      </c>
      <c r="E734" s="53" t="s">
        <v>973</v>
      </c>
      <c r="F734" s="54" t="s">
        <v>974</v>
      </c>
      <c r="G734" s="55" t="s">
        <v>975</v>
      </c>
      <c r="M734" s="15"/>
    </row>
    <row r="735" spans="1:13" ht="40" customHeight="1" x14ac:dyDescent="0.2">
      <c r="A735" s="85"/>
      <c r="B735" s="84">
        <v>39050</v>
      </c>
      <c r="C735" s="35" t="s">
        <v>3614</v>
      </c>
      <c r="D735" s="52">
        <v>2080001003892</v>
      </c>
      <c r="E735" s="53" t="s">
        <v>976</v>
      </c>
      <c r="F735" s="54" t="s">
        <v>977</v>
      </c>
      <c r="G735" s="55" t="s">
        <v>978</v>
      </c>
      <c r="M735" s="15"/>
    </row>
    <row r="736" spans="1:13" ht="40" customHeight="1" x14ac:dyDescent="0.2">
      <c r="A736" s="85"/>
      <c r="B736" s="84">
        <v>39051</v>
      </c>
      <c r="C736" s="35" t="s">
        <v>3615</v>
      </c>
      <c r="D736" s="52">
        <v>4200001019230</v>
      </c>
      <c r="E736" s="53" t="s">
        <v>979</v>
      </c>
      <c r="F736" s="54" t="s">
        <v>980</v>
      </c>
      <c r="G736" s="55" t="s">
        <v>981</v>
      </c>
      <c r="M736" s="15"/>
    </row>
    <row r="737" spans="1:13" ht="40" customHeight="1" x14ac:dyDescent="0.2">
      <c r="A737" s="85"/>
      <c r="B737" s="84">
        <v>39051</v>
      </c>
      <c r="C737" s="35" t="s">
        <v>3616</v>
      </c>
      <c r="D737" s="52">
        <v>3080101001770</v>
      </c>
      <c r="E737" s="53" t="s">
        <v>982</v>
      </c>
      <c r="F737" s="54" t="s">
        <v>983</v>
      </c>
      <c r="G737" s="55" t="s">
        <v>984</v>
      </c>
      <c r="M737" s="15"/>
    </row>
    <row r="738" spans="1:13" s="7" customFormat="1" ht="40" customHeight="1" x14ac:dyDescent="0.2">
      <c r="A738" s="85"/>
      <c r="B738" s="84">
        <v>39225</v>
      </c>
      <c r="C738" s="35" t="s">
        <v>3617</v>
      </c>
      <c r="D738" s="52">
        <v>1190001017924</v>
      </c>
      <c r="E738" s="53" t="s">
        <v>2132</v>
      </c>
      <c r="F738" s="54" t="s">
        <v>2892</v>
      </c>
      <c r="G738" s="55" t="s">
        <v>985</v>
      </c>
      <c r="I738" s="1"/>
      <c r="M738" s="16"/>
    </row>
    <row r="739" spans="1:13" s="7" customFormat="1" ht="40" customHeight="1" x14ac:dyDescent="0.2">
      <c r="A739" s="85"/>
      <c r="B739" s="84">
        <v>39231</v>
      </c>
      <c r="C739" s="35" t="s">
        <v>3618</v>
      </c>
      <c r="D739" s="52">
        <v>9190001007463</v>
      </c>
      <c r="E739" s="53" t="s">
        <v>2133</v>
      </c>
      <c r="F739" s="54" t="s">
        <v>2893</v>
      </c>
      <c r="G739" s="55" t="s">
        <v>2134</v>
      </c>
      <c r="I739" s="1"/>
      <c r="M739" s="16"/>
    </row>
    <row r="740" spans="1:13" s="7" customFormat="1" ht="40" customHeight="1" x14ac:dyDescent="0.2">
      <c r="A740" s="85"/>
      <c r="B740" s="84">
        <v>39399</v>
      </c>
      <c r="C740" s="35" t="s">
        <v>3619</v>
      </c>
      <c r="D740" s="52">
        <v>1190001008634</v>
      </c>
      <c r="E740" s="53" t="s">
        <v>986</v>
      </c>
      <c r="F740" s="54" t="s">
        <v>987</v>
      </c>
      <c r="G740" s="55" t="s">
        <v>988</v>
      </c>
      <c r="I740" s="1"/>
      <c r="M740" s="16"/>
    </row>
    <row r="741" spans="1:13" s="7" customFormat="1" ht="40" customHeight="1" x14ac:dyDescent="0.2">
      <c r="A741" s="85"/>
      <c r="B741" s="84">
        <v>39556</v>
      </c>
      <c r="C741" s="35" t="s">
        <v>3620</v>
      </c>
      <c r="D741" s="52">
        <v>5080401003589</v>
      </c>
      <c r="E741" s="53" t="s">
        <v>989</v>
      </c>
      <c r="F741" s="54" t="s">
        <v>4047</v>
      </c>
      <c r="G741" s="55" t="s">
        <v>990</v>
      </c>
      <c r="I741" s="1"/>
      <c r="M741" s="16"/>
    </row>
    <row r="742" spans="1:13" s="7" customFormat="1" ht="40" customHeight="1" x14ac:dyDescent="0.2">
      <c r="A742" s="85"/>
      <c r="B742" s="84">
        <v>39583</v>
      </c>
      <c r="C742" s="35" t="s">
        <v>3621</v>
      </c>
      <c r="D742" s="52">
        <v>4080001015507</v>
      </c>
      <c r="E742" s="53" t="s">
        <v>991</v>
      </c>
      <c r="F742" s="54" t="s">
        <v>992</v>
      </c>
      <c r="G742" s="55" t="s">
        <v>993</v>
      </c>
      <c r="I742" s="1"/>
      <c r="M742" s="16"/>
    </row>
    <row r="743" spans="1:13" s="7" customFormat="1" ht="40" customHeight="1" x14ac:dyDescent="0.2">
      <c r="A743" s="85"/>
      <c r="B743" s="84">
        <v>39724</v>
      </c>
      <c r="C743" s="35" t="s">
        <v>4158</v>
      </c>
      <c r="D743" s="52">
        <v>3180301005256</v>
      </c>
      <c r="E743" s="53" t="s">
        <v>994</v>
      </c>
      <c r="F743" s="54" t="s">
        <v>995</v>
      </c>
      <c r="G743" s="55" t="s">
        <v>996</v>
      </c>
      <c r="I743" s="1"/>
      <c r="M743" s="16"/>
    </row>
    <row r="744" spans="1:13" s="7" customFormat="1" ht="40" customHeight="1" x14ac:dyDescent="0.2">
      <c r="A744" s="85"/>
      <c r="B744" s="84">
        <v>39941</v>
      </c>
      <c r="C744" s="35" t="s">
        <v>3622</v>
      </c>
      <c r="D744" s="52">
        <v>7080101001123</v>
      </c>
      <c r="E744" s="53" t="s">
        <v>997</v>
      </c>
      <c r="F744" s="54" t="s">
        <v>998</v>
      </c>
      <c r="G744" s="55" t="s">
        <v>999</v>
      </c>
      <c r="I744" s="1"/>
      <c r="M744" s="16"/>
    </row>
    <row r="745" spans="1:13" s="7" customFormat="1" ht="40" customHeight="1" x14ac:dyDescent="0.2">
      <c r="A745" s="85"/>
      <c r="B745" s="84">
        <v>39955</v>
      </c>
      <c r="C745" s="35" t="s">
        <v>3623</v>
      </c>
      <c r="D745" s="52">
        <v>8080401010038</v>
      </c>
      <c r="E745" s="53" t="s">
        <v>1000</v>
      </c>
      <c r="F745" s="54" t="s">
        <v>4093</v>
      </c>
      <c r="G745" s="55" t="s">
        <v>1001</v>
      </c>
      <c r="I745" s="1"/>
      <c r="M745" s="16"/>
    </row>
    <row r="746" spans="1:13" s="7" customFormat="1" ht="40" customHeight="1" x14ac:dyDescent="0.2">
      <c r="A746" s="85"/>
      <c r="B746" s="84">
        <v>39959</v>
      </c>
      <c r="C746" s="35" t="s">
        <v>3624</v>
      </c>
      <c r="D746" s="52">
        <v>3080401015842</v>
      </c>
      <c r="E746" s="53" t="s">
        <v>1002</v>
      </c>
      <c r="F746" s="54" t="s">
        <v>1003</v>
      </c>
      <c r="G746" s="55" t="s">
        <v>1004</v>
      </c>
      <c r="I746" s="1"/>
      <c r="M746" s="16"/>
    </row>
    <row r="747" spans="1:13" s="7" customFormat="1" ht="40" customHeight="1" x14ac:dyDescent="0.2">
      <c r="A747" s="85"/>
      <c r="B747" s="84">
        <v>40067</v>
      </c>
      <c r="C747" s="35" t="s">
        <v>3625</v>
      </c>
      <c r="D747" s="52">
        <v>7200001024871</v>
      </c>
      <c r="E747" s="53" t="s">
        <v>1005</v>
      </c>
      <c r="F747" s="54" t="s">
        <v>1006</v>
      </c>
      <c r="G747" s="55" t="s">
        <v>1007</v>
      </c>
      <c r="I747" s="1"/>
      <c r="M747" s="16"/>
    </row>
    <row r="748" spans="1:13" s="7" customFormat="1" ht="40" customHeight="1" x14ac:dyDescent="0.2">
      <c r="A748" s="85"/>
      <c r="B748" s="84">
        <v>40081</v>
      </c>
      <c r="C748" s="35" t="s">
        <v>3626</v>
      </c>
      <c r="D748" s="52">
        <v>3180001030447</v>
      </c>
      <c r="E748" s="53" t="s">
        <v>1008</v>
      </c>
      <c r="F748" s="54" t="s">
        <v>1009</v>
      </c>
      <c r="G748" s="55" t="s">
        <v>1010</v>
      </c>
      <c r="I748" s="1"/>
      <c r="M748" s="16"/>
    </row>
    <row r="749" spans="1:13" s="7" customFormat="1" ht="40" customHeight="1" x14ac:dyDescent="0.2">
      <c r="A749" s="85"/>
      <c r="B749" s="84">
        <v>40141</v>
      </c>
      <c r="C749" s="35" t="s">
        <v>3627</v>
      </c>
      <c r="D749" s="52">
        <v>1080001002004</v>
      </c>
      <c r="E749" s="53" t="s">
        <v>1012</v>
      </c>
      <c r="F749" s="54" t="s">
        <v>2894</v>
      </c>
      <c r="G749" s="55" t="s">
        <v>1013</v>
      </c>
      <c r="I749" s="1"/>
      <c r="M749" s="16"/>
    </row>
    <row r="750" spans="1:13" s="7" customFormat="1" ht="40" customHeight="1" x14ac:dyDescent="0.2">
      <c r="A750" s="85"/>
      <c r="B750" s="84">
        <v>40142</v>
      </c>
      <c r="C750" s="35" t="s">
        <v>3628</v>
      </c>
      <c r="D750" s="52">
        <v>4080405003264</v>
      </c>
      <c r="E750" s="53" t="s">
        <v>1014</v>
      </c>
      <c r="F750" s="54" t="s">
        <v>4068</v>
      </c>
      <c r="G750" s="55" t="s">
        <v>1015</v>
      </c>
      <c r="I750" s="1"/>
      <c r="M750" s="16"/>
    </row>
    <row r="751" spans="1:13" s="7" customFormat="1" ht="40" customHeight="1" x14ac:dyDescent="0.2">
      <c r="A751" s="85"/>
      <c r="B751" s="84">
        <v>40147</v>
      </c>
      <c r="C751" s="35" t="s">
        <v>3629</v>
      </c>
      <c r="D751" s="52">
        <v>2080001014626</v>
      </c>
      <c r="E751" s="53" t="s">
        <v>1016</v>
      </c>
      <c r="F751" s="54" t="s">
        <v>1017</v>
      </c>
      <c r="G751" s="55" t="s">
        <v>1018</v>
      </c>
      <c r="I751" s="1"/>
      <c r="M751" s="16"/>
    </row>
    <row r="752" spans="1:13" s="7" customFormat="1" ht="40" customHeight="1" x14ac:dyDescent="0.2">
      <c r="A752" s="85"/>
      <c r="B752" s="84">
        <v>40245</v>
      </c>
      <c r="C752" s="35" t="s">
        <v>3630</v>
      </c>
      <c r="D752" s="52">
        <v>2200001010950</v>
      </c>
      <c r="E752" s="53" t="s">
        <v>1019</v>
      </c>
      <c r="F752" s="54" t="s">
        <v>1843</v>
      </c>
      <c r="G752" s="55" t="s">
        <v>1020</v>
      </c>
      <c r="I752" s="1"/>
      <c r="M752" s="16"/>
    </row>
    <row r="753" spans="1:13" s="7" customFormat="1" ht="40" customHeight="1" x14ac:dyDescent="0.2">
      <c r="A753" s="85"/>
      <c r="B753" s="84">
        <v>40408</v>
      </c>
      <c r="C753" s="35" t="s">
        <v>3631</v>
      </c>
      <c r="D753" s="52">
        <v>9200005009727</v>
      </c>
      <c r="E753" s="53" t="s">
        <v>1021</v>
      </c>
      <c r="F753" s="54" t="s">
        <v>1022</v>
      </c>
      <c r="G753" s="55" t="s">
        <v>1023</v>
      </c>
      <c r="I753" s="1"/>
      <c r="M753" s="16"/>
    </row>
    <row r="754" spans="1:13" s="7" customFormat="1" ht="40" customHeight="1" x14ac:dyDescent="0.2">
      <c r="A754" s="85"/>
      <c r="B754" s="84">
        <v>40504</v>
      </c>
      <c r="C754" s="35" t="s">
        <v>3632</v>
      </c>
      <c r="D754" s="52">
        <v>9180001008132</v>
      </c>
      <c r="E754" s="53" t="s">
        <v>1024</v>
      </c>
      <c r="F754" s="54" t="s">
        <v>2895</v>
      </c>
      <c r="G754" s="55" t="s">
        <v>1025</v>
      </c>
      <c r="I754" s="1"/>
      <c r="M754" s="16"/>
    </row>
    <row r="755" spans="1:13" s="7" customFormat="1" ht="40" customHeight="1" x14ac:dyDescent="0.2">
      <c r="A755" s="85"/>
      <c r="B755" s="84">
        <v>40584</v>
      </c>
      <c r="C755" s="35" t="s">
        <v>3633</v>
      </c>
      <c r="D755" s="52">
        <v>8180001018537</v>
      </c>
      <c r="E755" s="53" t="s">
        <v>2500</v>
      </c>
      <c r="F755" s="54" t="s">
        <v>2501</v>
      </c>
      <c r="G755" s="55" t="s">
        <v>2502</v>
      </c>
      <c r="I755" s="1"/>
      <c r="M755" s="16"/>
    </row>
    <row r="756" spans="1:13" s="7" customFormat="1" ht="40" customHeight="1" x14ac:dyDescent="0.2">
      <c r="A756" s="85"/>
      <c r="B756" s="84">
        <v>40631</v>
      </c>
      <c r="C756" s="35" t="s">
        <v>3634</v>
      </c>
      <c r="D756" s="52">
        <v>3180001098567</v>
      </c>
      <c r="E756" s="53" t="s">
        <v>1844</v>
      </c>
      <c r="F756" s="54" t="s">
        <v>2896</v>
      </c>
      <c r="G756" s="55" t="s">
        <v>1845</v>
      </c>
      <c r="I756" s="1"/>
      <c r="M756" s="16"/>
    </row>
    <row r="757" spans="1:13" s="7" customFormat="1" ht="40" customHeight="1" x14ac:dyDescent="0.2">
      <c r="A757" s="85"/>
      <c r="B757" s="84">
        <v>40753</v>
      </c>
      <c r="C757" s="35" t="s">
        <v>3635</v>
      </c>
      <c r="D757" s="52">
        <v>4180001055138</v>
      </c>
      <c r="E757" s="53" t="s">
        <v>895</v>
      </c>
      <c r="F757" s="54" t="s">
        <v>2897</v>
      </c>
      <c r="G757" s="55" t="s">
        <v>1027</v>
      </c>
      <c r="I757" s="1"/>
      <c r="M757" s="16"/>
    </row>
    <row r="758" spans="1:13" s="7" customFormat="1" ht="40" customHeight="1" x14ac:dyDescent="0.2">
      <c r="A758" s="85"/>
      <c r="B758" s="84">
        <v>40872</v>
      </c>
      <c r="C758" s="35" t="s">
        <v>3636</v>
      </c>
      <c r="D758" s="52">
        <v>8080001013861</v>
      </c>
      <c r="E758" s="53" t="s">
        <v>1028</v>
      </c>
      <c r="F758" s="54" t="s">
        <v>2898</v>
      </c>
      <c r="G758" s="55" t="s">
        <v>1029</v>
      </c>
      <c r="I758" s="1"/>
      <c r="M758" s="16"/>
    </row>
    <row r="759" spans="1:13" ht="40" customHeight="1" x14ac:dyDescent="0.2">
      <c r="A759" s="85"/>
      <c r="B759" s="84">
        <v>41092</v>
      </c>
      <c r="C759" s="35" t="s">
        <v>3637</v>
      </c>
      <c r="D759" s="52">
        <v>3140002039367</v>
      </c>
      <c r="E759" s="53" t="s">
        <v>1030</v>
      </c>
      <c r="F759" s="54" t="s">
        <v>1031</v>
      </c>
      <c r="G759" s="55" t="s">
        <v>1032</v>
      </c>
      <c r="M759" s="15"/>
    </row>
    <row r="760" spans="1:13" ht="40" customHeight="1" x14ac:dyDescent="0.2">
      <c r="A760" s="85"/>
      <c r="B760" s="84">
        <v>41243</v>
      </c>
      <c r="C760" s="35" t="s">
        <v>1033</v>
      </c>
      <c r="D760" s="52">
        <v>9080401001457</v>
      </c>
      <c r="E760" s="53" t="s">
        <v>1034</v>
      </c>
      <c r="F760" s="54" t="s">
        <v>4298</v>
      </c>
      <c r="G760" s="55" t="s">
        <v>1035</v>
      </c>
      <c r="M760" s="15"/>
    </row>
    <row r="761" spans="1:13" ht="40" customHeight="1" x14ac:dyDescent="0.2">
      <c r="A761" s="85"/>
      <c r="B761" s="84">
        <v>41386</v>
      </c>
      <c r="C761" s="35" t="s">
        <v>1036</v>
      </c>
      <c r="D761" s="52">
        <v>4180301017630</v>
      </c>
      <c r="E761" s="53" t="s">
        <v>1037</v>
      </c>
      <c r="F761" s="54" t="s">
        <v>2899</v>
      </c>
      <c r="G761" s="55" t="s">
        <v>1038</v>
      </c>
      <c r="M761" s="15"/>
    </row>
    <row r="762" spans="1:13" s="7" customFormat="1" ht="40" customHeight="1" x14ac:dyDescent="0.2">
      <c r="A762" s="85"/>
      <c r="B762" s="84">
        <v>41516</v>
      </c>
      <c r="C762" s="35" t="s">
        <v>3638</v>
      </c>
      <c r="D762" s="52">
        <v>7180005011852</v>
      </c>
      <c r="E762" s="53" t="s">
        <v>1039</v>
      </c>
      <c r="F762" s="54" t="s">
        <v>2900</v>
      </c>
      <c r="G762" s="55" t="s">
        <v>1040</v>
      </c>
      <c r="I762" s="1"/>
      <c r="M762" s="16"/>
    </row>
    <row r="763" spans="1:13" s="7" customFormat="1" ht="40" customHeight="1" x14ac:dyDescent="0.2">
      <c r="A763" s="85"/>
      <c r="B763" s="84">
        <v>41782</v>
      </c>
      <c r="C763" s="35" t="s">
        <v>1041</v>
      </c>
      <c r="D763" s="52">
        <v>5180001086149</v>
      </c>
      <c r="E763" s="53" t="s">
        <v>1042</v>
      </c>
      <c r="F763" s="54" t="s">
        <v>1043</v>
      </c>
      <c r="G763" s="55" t="s">
        <v>1044</v>
      </c>
      <c r="I763" s="1"/>
      <c r="M763" s="16"/>
    </row>
    <row r="764" spans="1:13" s="7" customFormat="1" ht="40" customHeight="1" x14ac:dyDescent="0.2">
      <c r="A764" s="85"/>
      <c r="B764" s="84">
        <v>41788</v>
      </c>
      <c r="C764" s="35" t="s">
        <v>1045</v>
      </c>
      <c r="D764" s="52">
        <v>4010401102571</v>
      </c>
      <c r="E764" s="53" t="s">
        <v>1046</v>
      </c>
      <c r="F764" s="54" t="s">
        <v>2901</v>
      </c>
      <c r="G764" s="55" t="s">
        <v>1047</v>
      </c>
      <c r="I764" s="1"/>
      <c r="M764" s="16"/>
    </row>
    <row r="765" spans="1:13" s="7" customFormat="1" ht="40" customHeight="1" x14ac:dyDescent="0.2">
      <c r="A765" s="85"/>
      <c r="B765" s="84">
        <v>41843</v>
      </c>
      <c r="C765" s="35" t="s">
        <v>1048</v>
      </c>
      <c r="D765" s="52">
        <v>4190001003681</v>
      </c>
      <c r="E765" s="53" t="s">
        <v>1846</v>
      </c>
      <c r="F765" s="54" t="s">
        <v>2902</v>
      </c>
      <c r="G765" s="55" t="s">
        <v>1847</v>
      </c>
      <c r="I765" s="1"/>
      <c r="M765" s="16"/>
    </row>
    <row r="766" spans="1:13" s="7" customFormat="1" ht="40" customHeight="1" x14ac:dyDescent="0.2">
      <c r="A766" s="85"/>
      <c r="B766" s="84">
        <v>42181</v>
      </c>
      <c r="C766" s="35" t="s">
        <v>1049</v>
      </c>
      <c r="D766" s="52">
        <v>5180001071043</v>
      </c>
      <c r="E766" s="53" t="s">
        <v>895</v>
      </c>
      <c r="F766" s="54" t="s">
        <v>1050</v>
      </c>
      <c r="G766" s="55" t="s">
        <v>1051</v>
      </c>
      <c r="I766" s="1"/>
      <c r="M766" s="16"/>
    </row>
    <row r="767" spans="1:13" s="7" customFormat="1" ht="40" customHeight="1" x14ac:dyDescent="0.2">
      <c r="A767" s="85"/>
      <c r="B767" s="84">
        <v>42249</v>
      </c>
      <c r="C767" s="35" t="s">
        <v>3639</v>
      </c>
      <c r="D767" s="52">
        <v>2180001116008</v>
      </c>
      <c r="E767" s="53" t="s">
        <v>1052</v>
      </c>
      <c r="F767" s="54" t="s">
        <v>1053</v>
      </c>
      <c r="G767" s="55" t="s">
        <v>1054</v>
      </c>
      <c r="I767" s="1"/>
      <c r="M767" s="16"/>
    </row>
    <row r="768" spans="1:13" s="7" customFormat="1" ht="40" customHeight="1" x14ac:dyDescent="0.2">
      <c r="A768" s="85"/>
      <c r="B768" s="84">
        <v>42333</v>
      </c>
      <c r="C768" s="35" t="s">
        <v>3640</v>
      </c>
      <c r="D768" s="52">
        <v>7180001108504</v>
      </c>
      <c r="E768" s="53" t="s">
        <v>1055</v>
      </c>
      <c r="F768" s="54" t="s">
        <v>2903</v>
      </c>
      <c r="G768" s="55" t="s">
        <v>1056</v>
      </c>
      <c r="I768" s="1"/>
      <c r="M768" s="16"/>
    </row>
    <row r="769" spans="1:13" s="7" customFormat="1" ht="40" customHeight="1" x14ac:dyDescent="0.2">
      <c r="A769" s="85"/>
      <c r="B769" s="84">
        <v>42338</v>
      </c>
      <c r="C769" s="35" t="s">
        <v>3641</v>
      </c>
      <c r="D769" s="52">
        <v>5190001006584</v>
      </c>
      <c r="E769" s="53" t="s">
        <v>1057</v>
      </c>
      <c r="F769" s="54" t="s">
        <v>2904</v>
      </c>
      <c r="G769" s="55" t="s">
        <v>1058</v>
      </c>
      <c r="I769" s="1"/>
      <c r="M769" s="16"/>
    </row>
    <row r="770" spans="1:13" s="7" customFormat="1" ht="40" customHeight="1" x14ac:dyDescent="0.2">
      <c r="A770" s="85"/>
      <c r="B770" s="84">
        <v>42520</v>
      </c>
      <c r="C770" s="35" t="s">
        <v>3642</v>
      </c>
      <c r="D770" s="52">
        <v>1080101016218</v>
      </c>
      <c r="E770" s="53" t="s">
        <v>1059</v>
      </c>
      <c r="F770" s="54" t="s">
        <v>2905</v>
      </c>
      <c r="G770" s="55" t="s">
        <v>1060</v>
      </c>
      <c r="I770" s="1"/>
      <c r="M770" s="16"/>
    </row>
    <row r="771" spans="1:13" s="7" customFormat="1" ht="40" customHeight="1" x14ac:dyDescent="0.2">
      <c r="A771" s="85"/>
      <c r="B771" s="84">
        <v>42521</v>
      </c>
      <c r="C771" s="35" t="s">
        <v>3643</v>
      </c>
      <c r="D771" s="52">
        <v>8080001008985</v>
      </c>
      <c r="E771" s="53" t="s">
        <v>1061</v>
      </c>
      <c r="F771" s="54" t="s">
        <v>2906</v>
      </c>
      <c r="G771" s="55" t="s">
        <v>1062</v>
      </c>
      <c r="I771" s="1"/>
      <c r="M771" s="16"/>
    </row>
    <row r="772" spans="1:13" s="7" customFormat="1" ht="40" customHeight="1" x14ac:dyDescent="0.2">
      <c r="A772" s="85"/>
      <c r="B772" s="84">
        <v>42604</v>
      </c>
      <c r="C772" s="35" t="s">
        <v>3644</v>
      </c>
      <c r="D772" s="52">
        <v>5180001087444</v>
      </c>
      <c r="E772" s="53" t="s">
        <v>1063</v>
      </c>
      <c r="F772" s="54" t="s">
        <v>2907</v>
      </c>
      <c r="G772" s="55" t="s">
        <v>1064</v>
      </c>
      <c r="I772" s="1"/>
      <c r="M772" s="16"/>
    </row>
    <row r="773" spans="1:13" s="7" customFormat="1" ht="40" customHeight="1" x14ac:dyDescent="0.2">
      <c r="A773" s="85"/>
      <c r="B773" s="84">
        <v>42668</v>
      </c>
      <c r="C773" s="35" t="s">
        <v>2193</v>
      </c>
      <c r="D773" s="52">
        <v>2370001010224</v>
      </c>
      <c r="E773" s="53" t="s">
        <v>1065</v>
      </c>
      <c r="F773" s="54" t="s">
        <v>2908</v>
      </c>
      <c r="G773" s="55" t="s">
        <v>1066</v>
      </c>
      <c r="I773" s="1"/>
      <c r="M773" s="16"/>
    </row>
    <row r="774" spans="1:13" s="7" customFormat="1" ht="40" customHeight="1" x14ac:dyDescent="0.2">
      <c r="A774" s="85"/>
      <c r="B774" s="84">
        <v>42704</v>
      </c>
      <c r="C774" s="35" t="s">
        <v>3645</v>
      </c>
      <c r="D774" s="52">
        <v>1190001006794</v>
      </c>
      <c r="E774" s="53" t="s">
        <v>1067</v>
      </c>
      <c r="F774" s="54" t="s">
        <v>2909</v>
      </c>
      <c r="G774" s="55" t="s">
        <v>1068</v>
      </c>
      <c r="I774" s="1"/>
      <c r="M774" s="16"/>
    </row>
    <row r="775" spans="1:13" s="21" customFormat="1" ht="40" customHeight="1" x14ac:dyDescent="0.2">
      <c r="A775" s="85"/>
      <c r="B775" s="84">
        <v>42855</v>
      </c>
      <c r="C775" s="35" t="s">
        <v>3647</v>
      </c>
      <c r="D775" s="52">
        <v>8080401018015</v>
      </c>
      <c r="E775" s="53" t="s">
        <v>1853</v>
      </c>
      <c r="F775" s="54" t="s">
        <v>4048</v>
      </c>
      <c r="G775" s="55" t="s">
        <v>1854</v>
      </c>
      <c r="I775" s="22"/>
      <c r="M775" s="23"/>
    </row>
    <row r="776" spans="1:13" s="7" customFormat="1" ht="40" customHeight="1" x14ac:dyDescent="0.2">
      <c r="A776" s="85"/>
      <c r="B776" s="84">
        <v>42880</v>
      </c>
      <c r="C776" s="35" t="s">
        <v>1848</v>
      </c>
      <c r="D776" s="52">
        <v>2180001124464</v>
      </c>
      <c r="E776" s="53" t="s">
        <v>1849</v>
      </c>
      <c r="F776" s="54" t="s">
        <v>2910</v>
      </c>
      <c r="G776" s="55" t="s">
        <v>1850</v>
      </c>
      <c r="I776" s="1"/>
      <c r="M776" s="16"/>
    </row>
    <row r="777" spans="1:13" s="7" customFormat="1" ht="40" customHeight="1" x14ac:dyDescent="0.2">
      <c r="A777" s="85"/>
      <c r="B777" s="84">
        <v>42884</v>
      </c>
      <c r="C777" s="35" t="s">
        <v>3646</v>
      </c>
      <c r="D777" s="52">
        <v>7180301018114</v>
      </c>
      <c r="E777" s="53" t="s">
        <v>1851</v>
      </c>
      <c r="F777" s="54" t="s">
        <v>2911</v>
      </c>
      <c r="G777" s="55" t="s">
        <v>1852</v>
      </c>
      <c r="I777" s="1"/>
      <c r="M777" s="16"/>
    </row>
    <row r="778" spans="1:13" s="7" customFormat="1" ht="40" customHeight="1" x14ac:dyDescent="0.2">
      <c r="A778" s="85"/>
      <c r="B778" s="84">
        <v>43057</v>
      </c>
      <c r="C778" s="35" t="s">
        <v>3648</v>
      </c>
      <c r="D778" s="52">
        <v>6080102013333</v>
      </c>
      <c r="E778" s="53" t="s">
        <v>1855</v>
      </c>
      <c r="F778" s="54" t="s">
        <v>2912</v>
      </c>
      <c r="G778" s="55" t="s">
        <v>1856</v>
      </c>
      <c r="I778" s="1"/>
      <c r="M778" s="16"/>
    </row>
    <row r="779" spans="1:13" s="7" customFormat="1" ht="40" customHeight="1" x14ac:dyDescent="0.2">
      <c r="A779" s="85"/>
      <c r="B779" s="84">
        <v>43084</v>
      </c>
      <c r="C779" s="35" t="s">
        <v>3649</v>
      </c>
      <c r="D779" s="52">
        <v>9080401000434</v>
      </c>
      <c r="E779" s="53" t="s">
        <v>1857</v>
      </c>
      <c r="F779" s="54" t="s">
        <v>4049</v>
      </c>
      <c r="G779" s="55" t="s">
        <v>1858</v>
      </c>
      <c r="I779" s="1"/>
      <c r="M779" s="16"/>
    </row>
    <row r="780" spans="1:13" s="7" customFormat="1" ht="40" customHeight="1" x14ac:dyDescent="0.2">
      <c r="A780" s="85"/>
      <c r="B780" s="84">
        <v>43238</v>
      </c>
      <c r="C780" s="35" t="s">
        <v>1859</v>
      </c>
      <c r="D780" s="52">
        <v>8180002064472</v>
      </c>
      <c r="E780" s="53" t="s">
        <v>1860</v>
      </c>
      <c r="F780" s="54" t="s">
        <v>1861</v>
      </c>
      <c r="G780" s="55" t="s">
        <v>1862</v>
      </c>
      <c r="I780" s="1"/>
      <c r="M780" s="16"/>
    </row>
    <row r="781" spans="1:13" s="7" customFormat="1" ht="40" customHeight="1" x14ac:dyDescent="0.2">
      <c r="A781" s="85"/>
      <c r="B781" s="84">
        <v>43250</v>
      </c>
      <c r="C781" s="35" t="s">
        <v>1863</v>
      </c>
      <c r="D781" s="52">
        <v>9180301007833</v>
      </c>
      <c r="E781" s="53" t="s">
        <v>1864</v>
      </c>
      <c r="F781" s="54" t="s">
        <v>1865</v>
      </c>
      <c r="G781" s="55" t="s">
        <v>1866</v>
      </c>
      <c r="I781" s="1"/>
      <c r="M781" s="16"/>
    </row>
    <row r="782" spans="1:13" s="7" customFormat="1" ht="40" customHeight="1" x14ac:dyDescent="0.2">
      <c r="A782" s="85"/>
      <c r="B782" s="84">
        <v>43251</v>
      </c>
      <c r="C782" s="35" t="s">
        <v>4376</v>
      </c>
      <c r="D782" s="52">
        <v>6180301006251</v>
      </c>
      <c r="E782" s="53" t="s">
        <v>1867</v>
      </c>
      <c r="F782" s="54" t="s">
        <v>1868</v>
      </c>
      <c r="G782" s="55" t="s">
        <v>1869</v>
      </c>
      <c r="I782" s="1"/>
      <c r="M782" s="16"/>
    </row>
    <row r="783" spans="1:13" s="7" customFormat="1" ht="40" customHeight="1" x14ac:dyDescent="0.2">
      <c r="A783" s="85"/>
      <c r="B783" s="84">
        <v>43418</v>
      </c>
      <c r="C783" s="35" t="s">
        <v>3650</v>
      </c>
      <c r="D783" s="52">
        <v>9200001001431</v>
      </c>
      <c r="E783" s="53" t="s">
        <v>1870</v>
      </c>
      <c r="F783" s="54" t="s">
        <v>2913</v>
      </c>
      <c r="G783" s="55" t="s">
        <v>1871</v>
      </c>
      <c r="I783" s="1"/>
      <c r="M783" s="16"/>
    </row>
    <row r="784" spans="1:13" s="7" customFormat="1" ht="40" customHeight="1" x14ac:dyDescent="0.2">
      <c r="A784" s="85"/>
      <c r="B784" s="84" t="s">
        <v>1608</v>
      </c>
      <c r="C784" s="35" t="s">
        <v>3652</v>
      </c>
      <c r="D784" s="52">
        <v>2200002024958</v>
      </c>
      <c r="E784" s="53" t="s">
        <v>1872</v>
      </c>
      <c r="F784" s="54" t="s">
        <v>2915</v>
      </c>
      <c r="G784" s="55" t="s">
        <v>1873</v>
      </c>
      <c r="I784" s="1"/>
      <c r="M784" s="16"/>
    </row>
    <row r="785" spans="1:13" s="7" customFormat="1" ht="40" customHeight="1" x14ac:dyDescent="0.2">
      <c r="A785" s="85"/>
      <c r="B785" s="84" t="s">
        <v>1607</v>
      </c>
      <c r="C785" s="35" t="s">
        <v>3653</v>
      </c>
      <c r="D785" s="52">
        <v>9180005003427</v>
      </c>
      <c r="E785" s="53" t="s">
        <v>1610</v>
      </c>
      <c r="F785" s="54" t="s">
        <v>2916</v>
      </c>
      <c r="G785" s="55" t="s">
        <v>1611</v>
      </c>
      <c r="I785" s="1"/>
      <c r="M785" s="16"/>
    </row>
    <row r="786" spans="1:13" s="7" customFormat="1" ht="40" customHeight="1" x14ac:dyDescent="0.2">
      <c r="A786" s="85"/>
      <c r="B786" s="84" t="s">
        <v>1609</v>
      </c>
      <c r="C786" s="35" t="s">
        <v>3654</v>
      </c>
      <c r="D786" s="52">
        <v>1180001102636</v>
      </c>
      <c r="E786" s="53" t="s">
        <v>1046</v>
      </c>
      <c r="F786" s="54" t="s">
        <v>2917</v>
      </c>
      <c r="G786" s="55" t="s">
        <v>1876</v>
      </c>
      <c r="I786" s="1"/>
      <c r="M786" s="16"/>
    </row>
    <row r="787" spans="1:13" s="7" customFormat="1" ht="40" customHeight="1" x14ac:dyDescent="0.2">
      <c r="A787" s="85"/>
      <c r="B787" s="84" t="s">
        <v>1609</v>
      </c>
      <c r="C787" s="35" t="s">
        <v>4136</v>
      </c>
      <c r="D787" s="52">
        <v>9080401004526</v>
      </c>
      <c r="E787" s="53" t="s">
        <v>1011</v>
      </c>
      <c r="F787" s="54" t="s">
        <v>4161</v>
      </c>
      <c r="G787" s="55" t="s">
        <v>1877</v>
      </c>
      <c r="I787" s="1"/>
      <c r="M787" s="16"/>
    </row>
    <row r="788" spans="1:13" s="7" customFormat="1" ht="40" customHeight="1" x14ac:dyDescent="0.2">
      <c r="A788" s="85"/>
      <c r="B788" s="84" t="s">
        <v>1609</v>
      </c>
      <c r="C788" s="35" t="s">
        <v>3655</v>
      </c>
      <c r="D788" s="52">
        <v>7080401010708</v>
      </c>
      <c r="E788" s="53" t="s">
        <v>1634</v>
      </c>
      <c r="F788" s="54" t="s">
        <v>4299</v>
      </c>
      <c r="G788" s="55" t="s">
        <v>1636</v>
      </c>
      <c r="H788" s="8"/>
      <c r="I788" s="1"/>
      <c r="J788" s="8"/>
      <c r="M788" s="16"/>
    </row>
    <row r="789" spans="1:13" s="7" customFormat="1" ht="40" customHeight="1" x14ac:dyDescent="0.2">
      <c r="A789" s="85"/>
      <c r="B789" s="84" t="s">
        <v>1633</v>
      </c>
      <c r="C789" s="35" t="s">
        <v>3656</v>
      </c>
      <c r="D789" s="52">
        <v>5200001010072</v>
      </c>
      <c r="E789" s="53" t="s">
        <v>1635</v>
      </c>
      <c r="F789" s="54" t="s">
        <v>2918</v>
      </c>
      <c r="G789" s="55" t="s">
        <v>1637</v>
      </c>
      <c r="H789" s="8"/>
      <c r="I789" s="1"/>
      <c r="J789" s="8"/>
      <c r="M789" s="16"/>
    </row>
    <row r="790" spans="1:13" s="7" customFormat="1" ht="40" customHeight="1" x14ac:dyDescent="0.2">
      <c r="A790" s="85"/>
      <c r="B790" s="84">
        <v>43860</v>
      </c>
      <c r="C790" s="35" t="s">
        <v>3657</v>
      </c>
      <c r="D790" s="52">
        <v>7180301006250</v>
      </c>
      <c r="E790" s="53" t="s">
        <v>1878</v>
      </c>
      <c r="F790" s="54" t="s">
        <v>2919</v>
      </c>
      <c r="G790" s="55" t="s">
        <v>1879</v>
      </c>
      <c r="H790" s="8"/>
      <c r="I790" s="1"/>
      <c r="J790" s="8"/>
      <c r="M790" s="16"/>
    </row>
    <row r="791" spans="1:13" s="7" customFormat="1" ht="40" customHeight="1" x14ac:dyDescent="0.2">
      <c r="A791" s="85"/>
      <c r="B791" s="84">
        <v>43949</v>
      </c>
      <c r="C791" s="35" t="s">
        <v>3658</v>
      </c>
      <c r="D791" s="52">
        <v>5080001015002</v>
      </c>
      <c r="E791" s="53" t="s">
        <v>1880</v>
      </c>
      <c r="F791" s="54" t="s">
        <v>2920</v>
      </c>
      <c r="G791" s="55" t="s">
        <v>1881</v>
      </c>
      <c r="H791" s="8"/>
      <c r="I791" s="1"/>
      <c r="J791" s="8"/>
      <c r="M791" s="16"/>
    </row>
    <row r="792" spans="1:13" s="7" customFormat="1" ht="40" customHeight="1" x14ac:dyDescent="0.2">
      <c r="A792" s="85"/>
      <c r="B792" s="84">
        <v>43976</v>
      </c>
      <c r="C792" s="35" t="s">
        <v>3659</v>
      </c>
      <c r="D792" s="52">
        <v>5180001012930</v>
      </c>
      <c r="E792" s="53" t="s">
        <v>1654</v>
      </c>
      <c r="F792" s="54" t="s">
        <v>2921</v>
      </c>
      <c r="G792" s="55" t="s">
        <v>1655</v>
      </c>
      <c r="H792" s="8"/>
      <c r="I792" s="1"/>
      <c r="J792" s="8"/>
      <c r="M792" s="16"/>
    </row>
    <row r="793" spans="1:13" s="7" customFormat="1" ht="40" customHeight="1" x14ac:dyDescent="0.2">
      <c r="A793" s="85"/>
      <c r="B793" s="84">
        <v>43978</v>
      </c>
      <c r="C793" s="35" t="s">
        <v>3660</v>
      </c>
      <c r="D793" s="52">
        <v>2200001026022</v>
      </c>
      <c r="E793" s="53" t="s">
        <v>1882</v>
      </c>
      <c r="F793" s="54" t="s">
        <v>2922</v>
      </c>
      <c r="G793" s="55" t="s">
        <v>1883</v>
      </c>
      <c r="H793" s="8"/>
      <c r="I793" s="1"/>
      <c r="J793" s="8"/>
      <c r="M793" s="16"/>
    </row>
    <row r="794" spans="1:13" s="7" customFormat="1" ht="40" customHeight="1" x14ac:dyDescent="0.2">
      <c r="A794" s="85"/>
      <c r="B794" s="84">
        <v>43979</v>
      </c>
      <c r="C794" s="35" t="s">
        <v>3661</v>
      </c>
      <c r="D794" s="52">
        <v>4180001091562</v>
      </c>
      <c r="E794" s="53" t="s">
        <v>1884</v>
      </c>
      <c r="F794" s="54" t="s">
        <v>2923</v>
      </c>
      <c r="G794" s="55" t="s">
        <v>1885</v>
      </c>
      <c r="H794" s="8"/>
      <c r="I794" s="1"/>
      <c r="J794" s="8"/>
      <c r="M794" s="16"/>
    </row>
    <row r="795" spans="1:13" s="7" customFormat="1" ht="40" customHeight="1" x14ac:dyDescent="0.2">
      <c r="A795" s="85"/>
      <c r="B795" s="84">
        <v>43979</v>
      </c>
      <c r="C795" s="35" t="s">
        <v>3662</v>
      </c>
      <c r="D795" s="52">
        <v>1200001024902</v>
      </c>
      <c r="E795" s="53" t="s">
        <v>1886</v>
      </c>
      <c r="F795" s="54" t="s">
        <v>2924</v>
      </c>
      <c r="G795" s="55" t="s">
        <v>1887</v>
      </c>
      <c r="H795" s="8"/>
      <c r="I795" s="1"/>
      <c r="J795" s="8"/>
      <c r="M795" s="16"/>
    </row>
    <row r="796" spans="1:13" s="7" customFormat="1" ht="40" customHeight="1" x14ac:dyDescent="0.2">
      <c r="A796" s="85"/>
      <c r="B796" s="84">
        <v>43979</v>
      </c>
      <c r="C796" s="35" t="s">
        <v>3663</v>
      </c>
      <c r="D796" s="52">
        <v>5200001006558</v>
      </c>
      <c r="E796" s="53" t="s">
        <v>1888</v>
      </c>
      <c r="F796" s="54" t="s">
        <v>2925</v>
      </c>
      <c r="G796" s="55" t="s">
        <v>1889</v>
      </c>
      <c r="H796" s="8"/>
      <c r="I796" s="1"/>
      <c r="J796" s="8"/>
      <c r="M796" s="16"/>
    </row>
    <row r="797" spans="1:13" s="7" customFormat="1" ht="40" customHeight="1" x14ac:dyDescent="0.2">
      <c r="A797" s="85"/>
      <c r="B797" s="84">
        <v>43980</v>
      </c>
      <c r="C797" s="35" t="s">
        <v>3664</v>
      </c>
      <c r="D797" s="52">
        <v>5190001006824</v>
      </c>
      <c r="E797" s="53" t="s">
        <v>1890</v>
      </c>
      <c r="F797" s="54" t="s">
        <v>2926</v>
      </c>
      <c r="G797" s="55" t="s">
        <v>1891</v>
      </c>
      <c r="H797" s="8"/>
      <c r="I797" s="1"/>
      <c r="J797" s="8"/>
      <c r="M797" s="16"/>
    </row>
    <row r="798" spans="1:13" s="7" customFormat="1" ht="40" customHeight="1" x14ac:dyDescent="0.2">
      <c r="A798" s="85"/>
      <c r="B798" s="84">
        <v>43983</v>
      </c>
      <c r="C798" s="35" t="s">
        <v>3665</v>
      </c>
      <c r="D798" s="52">
        <v>6080401014313</v>
      </c>
      <c r="E798" s="53" t="s">
        <v>1917</v>
      </c>
      <c r="F798" s="54" t="s">
        <v>2927</v>
      </c>
      <c r="G798" s="55" t="s">
        <v>1918</v>
      </c>
      <c r="H798" s="8"/>
      <c r="I798" s="1"/>
      <c r="J798" s="8"/>
      <c r="M798" s="16"/>
    </row>
    <row r="799" spans="1:13" s="7" customFormat="1" ht="40" customHeight="1" x14ac:dyDescent="0.2">
      <c r="A799" s="85"/>
      <c r="B799" s="84">
        <v>44060</v>
      </c>
      <c r="C799" s="35" t="s">
        <v>3666</v>
      </c>
      <c r="D799" s="52">
        <v>8080401009749</v>
      </c>
      <c r="E799" s="53" t="s">
        <v>1892</v>
      </c>
      <c r="F799" s="54" t="s">
        <v>4091</v>
      </c>
      <c r="G799" s="55" t="s">
        <v>1893</v>
      </c>
      <c r="H799" s="8"/>
      <c r="I799" s="1"/>
      <c r="J799" s="8"/>
      <c r="M799" s="16"/>
    </row>
    <row r="800" spans="1:13" s="7" customFormat="1" ht="40" customHeight="1" x14ac:dyDescent="0.2">
      <c r="A800" s="85"/>
      <c r="B800" s="84">
        <v>44111</v>
      </c>
      <c r="C800" s="35" t="s">
        <v>3667</v>
      </c>
      <c r="D800" s="52">
        <v>4180001028275</v>
      </c>
      <c r="E800" s="53" t="s">
        <v>1944</v>
      </c>
      <c r="F800" s="54" t="s">
        <v>2928</v>
      </c>
      <c r="G800" s="55" t="s">
        <v>1945</v>
      </c>
      <c r="I800" s="1"/>
      <c r="M800" s="16"/>
    </row>
    <row r="801" spans="1:13" s="7" customFormat="1" ht="40" customHeight="1" x14ac:dyDescent="0.2">
      <c r="A801" s="85"/>
      <c r="B801" s="84">
        <v>44159</v>
      </c>
      <c r="C801" s="35" t="s">
        <v>3668</v>
      </c>
      <c r="D801" s="52">
        <v>9180301007437</v>
      </c>
      <c r="E801" s="53" t="s">
        <v>1946</v>
      </c>
      <c r="F801" s="54" t="s">
        <v>2929</v>
      </c>
      <c r="G801" s="55" t="s">
        <v>1947</v>
      </c>
      <c r="I801" s="1"/>
      <c r="M801" s="16"/>
    </row>
    <row r="802" spans="1:13" s="7" customFormat="1" ht="40" customHeight="1" x14ac:dyDescent="0.2">
      <c r="A802" s="85"/>
      <c r="B802" s="84">
        <v>44159</v>
      </c>
      <c r="C802" s="35" t="s">
        <v>3669</v>
      </c>
      <c r="D802" s="52">
        <v>9200002025685</v>
      </c>
      <c r="E802" s="53" t="s">
        <v>1872</v>
      </c>
      <c r="F802" s="54" t="s">
        <v>2930</v>
      </c>
      <c r="G802" s="55" t="s">
        <v>1873</v>
      </c>
      <c r="H802" s="8"/>
      <c r="I802" s="1"/>
      <c r="J802" s="8"/>
      <c r="M802" s="16"/>
    </row>
    <row r="803" spans="1:13" s="7" customFormat="1" ht="40" customHeight="1" x14ac:dyDescent="0.2">
      <c r="A803" s="85"/>
      <c r="B803" s="84">
        <v>44165</v>
      </c>
      <c r="C803" s="35" t="s">
        <v>3670</v>
      </c>
      <c r="D803" s="52">
        <v>1080001017753</v>
      </c>
      <c r="E803" s="53" t="s">
        <v>1985</v>
      </c>
      <c r="F803" s="54" t="s">
        <v>2931</v>
      </c>
      <c r="G803" s="55" t="s">
        <v>1986</v>
      </c>
      <c r="I803" s="1"/>
      <c r="M803" s="16"/>
    </row>
    <row r="804" spans="1:13" s="7" customFormat="1" ht="40" customHeight="1" x14ac:dyDescent="0.2">
      <c r="A804" s="85"/>
      <c r="B804" s="84">
        <v>44183</v>
      </c>
      <c r="C804" s="35" t="s">
        <v>3671</v>
      </c>
      <c r="D804" s="52">
        <v>3180001106874</v>
      </c>
      <c r="E804" s="53" t="s">
        <v>1948</v>
      </c>
      <c r="F804" s="54" t="s">
        <v>2932</v>
      </c>
      <c r="G804" s="55" t="s">
        <v>1949</v>
      </c>
      <c r="I804" s="1"/>
      <c r="M804" s="16"/>
    </row>
    <row r="805" spans="1:13" s="7" customFormat="1" ht="40" customHeight="1" x14ac:dyDescent="0.2">
      <c r="A805" s="85"/>
      <c r="B805" s="84">
        <v>44301</v>
      </c>
      <c r="C805" s="35" t="s">
        <v>2003</v>
      </c>
      <c r="D805" s="52">
        <v>2080001024014</v>
      </c>
      <c r="E805" s="53" t="s">
        <v>1874</v>
      </c>
      <c r="F805" s="54" t="s">
        <v>2004</v>
      </c>
      <c r="G805" s="55" t="s">
        <v>1875</v>
      </c>
      <c r="I805" s="1"/>
      <c r="M805" s="16"/>
    </row>
    <row r="806" spans="1:13" s="7" customFormat="1" ht="40" customHeight="1" x14ac:dyDescent="0.2">
      <c r="A806" s="85"/>
      <c r="B806" s="84">
        <v>44334</v>
      </c>
      <c r="C806" s="35" t="s">
        <v>3672</v>
      </c>
      <c r="D806" s="52">
        <v>5180301005766</v>
      </c>
      <c r="E806" s="53" t="s">
        <v>1998</v>
      </c>
      <c r="F806" s="54" t="s">
        <v>2933</v>
      </c>
      <c r="G806" s="55" t="s">
        <v>1999</v>
      </c>
      <c r="I806" s="1"/>
      <c r="M806" s="16"/>
    </row>
    <row r="807" spans="1:13" s="7" customFormat="1" ht="40" customHeight="1" x14ac:dyDescent="0.2">
      <c r="A807" s="85"/>
      <c r="B807" s="84">
        <v>44342</v>
      </c>
      <c r="C807" s="35" t="s">
        <v>3673</v>
      </c>
      <c r="D807" s="52">
        <v>7180001093085</v>
      </c>
      <c r="E807" s="53" t="s">
        <v>2000</v>
      </c>
      <c r="F807" s="54" t="s">
        <v>2934</v>
      </c>
      <c r="G807" s="55" t="s">
        <v>2001</v>
      </c>
      <c r="I807" s="1"/>
      <c r="M807" s="16"/>
    </row>
    <row r="808" spans="1:13" s="7" customFormat="1" ht="40" customHeight="1" x14ac:dyDescent="0.2">
      <c r="A808" s="85"/>
      <c r="B808" s="84">
        <v>44344</v>
      </c>
      <c r="C808" s="35" t="s">
        <v>3674</v>
      </c>
      <c r="D808" s="52">
        <v>3180001057928</v>
      </c>
      <c r="E808" s="53" t="s">
        <v>2005</v>
      </c>
      <c r="F808" s="54" t="s">
        <v>2006</v>
      </c>
      <c r="G808" s="55" t="s">
        <v>2007</v>
      </c>
      <c r="I808" s="1"/>
      <c r="M808" s="16"/>
    </row>
    <row r="809" spans="1:13" s="7" customFormat="1" ht="40" customHeight="1" x14ac:dyDescent="0.2">
      <c r="A809" s="85"/>
      <c r="B809" s="84">
        <v>44406</v>
      </c>
      <c r="C809" s="35" t="s">
        <v>3675</v>
      </c>
      <c r="D809" s="52">
        <v>7180001143732</v>
      </c>
      <c r="E809" s="53" t="s">
        <v>1026</v>
      </c>
      <c r="F809" s="54" t="s">
        <v>2135</v>
      </c>
      <c r="G809" s="55" t="s">
        <v>2136</v>
      </c>
      <c r="I809" s="1"/>
      <c r="M809" s="16"/>
    </row>
    <row r="810" spans="1:13" s="7" customFormat="1" ht="40" customHeight="1" x14ac:dyDescent="0.2">
      <c r="A810" s="85"/>
      <c r="B810" s="84">
        <v>44431</v>
      </c>
      <c r="C810" s="35" t="s">
        <v>3651</v>
      </c>
      <c r="D810" s="52">
        <v>3180001145864</v>
      </c>
      <c r="E810" s="53" t="s">
        <v>1606</v>
      </c>
      <c r="F810" s="54" t="s">
        <v>2914</v>
      </c>
      <c r="G810" s="55" t="s">
        <v>4069</v>
      </c>
      <c r="I810" s="1"/>
      <c r="M810" s="16"/>
    </row>
    <row r="811" spans="1:13" s="7" customFormat="1" ht="40" customHeight="1" x14ac:dyDescent="0.2">
      <c r="A811" s="85"/>
      <c r="B811" s="84">
        <v>44447</v>
      </c>
      <c r="C811" s="35" t="s">
        <v>2024</v>
      </c>
      <c r="D811" s="52">
        <v>9180302009861</v>
      </c>
      <c r="E811" s="53" t="s">
        <v>2025</v>
      </c>
      <c r="F811" s="54" t="s">
        <v>2026</v>
      </c>
      <c r="G811" s="55" t="s">
        <v>2027</v>
      </c>
      <c r="I811" s="1"/>
      <c r="M811" s="16"/>
    </row>
    <row r="812" spans="1:13" s="7" customFormat="1" ht="40" customHeight="1" x14ac:dyDescent="0.2">
      <c r="A812" s="85"/>
      <c r="B812" s="84">
        <v>44502</v>
      </c>
      <c r="C812" s="35" t="s">
        <v>3676</v>
      </c>
      <c r="D812" s="52">
        <v>2180001019689</v>
      </c>
      <c r="E812" s="53" t="s">
        <v>2194</v>
      </c>
      <c r="F812" s="54" t="s">
        <v>2195</v>
      </c>
      <c r="G812" s="55" t="s">
        <v>2196</v>
      </c>
      <c r="I812" s="1"/>
      <c r="M812" s="16"/>
    </row>
    <row r="813" spans="1:13" s="7" customFormat="1" ht="40" customHeight="1" x14ac:dyDescent="0.2">
      <c r="A813" s="85"/>
      <c r="B813" s="84">
        <v>44526</v>
      </c>
      <c r="C813" s="35" t="s">
        <v>3677</v>
      </c>
      <c r="D813" s="52">
        <v>2010001187825</v>
      </c>
      <c r="E813" s="53" t="s">
        <v>2321</v>
      </c>
      <c r="F813" s="54" t="s">
        <v>2935</v>
      </c>
      <c r="G813" s="55" t="s">
        <v>2227</v>
      </c>
      <c r="I813" s="1"/>
      <c r="M813" s="16"/>
    </row>
    <row r="814" spans="1:13" s="7" customFormat="1" ht="40" customHeight="1" x14ac:dyDescent="0.2">
      <c r="A814" s="85"/>
      <c r="B814" s="84">
        <v>44658</v>
      </c>
      <c r="C814" s="35" t="s">
        <v>2316</v>
      </c>
      <c r="D814" s="52">
        <v>5080401004629</v>
      </c>
      <c r="E814" s="53" t="s">
        <v>2494</v>
      </c>
      <c r="F814" s="54" t="s">
        <v>4108</v>
      </c>
      <c r="G814" s="55" t="s">
        <v>2495</v>
      </c>
      <c r="I814" s="1"/>
      <c r="M814" s="16"/>
    </row>
    <row r="815" spans="1:13" s="7" customFormat="1" ht="40" customHeight="1" x14ac:dyDescent="0.2">
      <c r="A815" s="85"/>
      <c r="B815" s="84">
        <v>44671</v>
      </c>
      <c r="C815" s="35" t="s">
        <v>2317</v>
      </c>
      <c r="D815" s="52">
        <v>6011401023269</v>
      </c>
      <c r="E815" s="53" t="s">
        <v>2318</v>
      </c>
      <c r="F815" s="54" t="s">
        <v>2319</v>
      </c>
      <c r="G815" s="55" t="s">
        <v>2320</v>
      </c>
      <c r="I815" s="1"/>
      <c r="M815" s="16"/>
    </row>
    <row r="816" spans="1:13" s="7" customFormat="1" ht="40" customHeight="1" x14ac:dyDescent="0.2">
      <c r="A816" s="85"/>
      <c r="B816" s="84">
        <v>44707</v>
      </c>
      <c r="C816" s="35" t="s">
        <v>3678</v>
      </c>
      <c r="D816" s="52">
        <v>5180001073816</v>
      </c>
      <c r="E816" s="53" t="s">
        <v>2334</v>
      </c>
      <c r="F816" s="54" t="s">
        <v>2335</v>
      </c>
      <c r="G816" s="55" t="s">
        <v>2336</v>
      </c>
      <c r="I816" s="1"/>
      <c r="M816" s="16"/>
    </row>
    <row r="817" spans="1:13" s="7" customFormat="1" ht="40" customHeight="1" x14ac:dyDescent="0.2">
      <c r="A817" s="85"/>
      <c r="B817" s="84">
        <v>44889</v>
      </c>
      <c r="C817" s="35" t="s">
        <v>3679</v>
      </c>
      <c r="D817" s="52">
        <v>3080101003602</v>
      </c>
      <c r="E817" s="53" t="s">
        <v>2376</v>
      </c>
      <c r="F817" s="54" t="s">
        <v>2377</v>
      </c>
      <c r="G817" s="55" t="s">
        <v>2378</v>
      </c>
      <c r="I817" s="1"/>
      <c r="M817" s="16"/>
    </row>
    <row r="818" spans="1:13" s="7" customFormat="1" ht="40" customHeight="1" x14ac:dyDescent="0.2">
      <c r="A818" s="85"/>
      <c r="B818" s="84">
        <v>44893</v>
      </c>
      <c r="C818" s="35" t="s">
        <v>3680</v>
      </c>
      <c r="D818" s="52">
        <v>1180001029202</v>
      </c>
      <c r="E818" s="53" t="s">
        <v>2379</v>
      </c>
      <c r="F818" s="54" t="s">
        <v>2380</v>
      </c>
      <c r="G818" s="55" t="s">
        <v>2381</v>
      </c>
      <c r="I818" s="1"/>
      <c r="M818" s="16"/>
    </row>
    <row r="819" spans="1:13" s="7" customFormat="1" ht="40" customHeight="1" x14ac:dyDescent="0.2">
      <c r="A819" s="85"/>
      <c r="B819" s="84">
        <v>44895</v>
      </c>
      <c r="C819" s="35" t="s">
        <v>3681</v>
      </c>
      <c r="D819" s="52">
        <v>8180001013307</v>
      </c>
      <c r="E819" s="125" t="s">
        <v>4495</v>
      </c>
      <c r="F819" s="126" t="s">
        <v>4496</v>
      </c>
      <c r="G819" s="133" t="s">
        <v>4497</v>
      </c>
      <c r="I819" s="1"/>
      <c r="M819" s="16"/>
    </row>
    <row r="820" spans="1:13" s="7" customFormat="1" ht="40" customHeight="1" x14ac:dyDescent="0.2">
      <c r="A820" s="85"/>
      <c r="B820" s="84">
        <v>45023</v>
      </c>
      <c r="C820" s="35" t="s">
        <v>3682</v>
      </c>
      <c r="D820" s="52">
        <v>6080102013820</v>
      </c>
      <c r="E820" s="53" t="s">
        <v>2430</v>
      </c>
      <c r="F820" s="54" t="s">
        <v>2431</v>
      </c>
      <c r="G820" s="55" t="s">
        <v>2432</v>
      </c>
      <c r="I820" s="1"/>
      <c r="M820" s="16"/>
    </row>
    <row r="821" spans="1:13" s="7" customFormat="1" ht="40" customHeight="1" x14ac:dyDescent="0.2">
      <c r="A821" s="85"/>
      <c r="B821" s="84">
        <v>45042</v>
      </c>
      <c r="C821" s="35" t="s">
        <v>3683</v>
      </c>
      <c r="D821" s="52">
        <v>6180301008850</v>
      </c>
      <c r="E821" s="53" t="s">
        <v>2449</v>
      </c>
      <c r="F821" s="54" t="s">
        <v>2450</v>
      </c>
      <c r="G821" s="55" t="s">
        <v>2451</v>
      </c>
      <c r="I821" s="1"/>
      <c r="M821" s="16"/>
    </row>
    <row r="822" spans="1:13" s="7" customFormat="1" ht="40" customHeight="1" x14ac:dyDescent="0.2">
      <c r="A822" s="85"/>
      <c r="B822" s="84">
        <v>45072</v>
      </c>
      <c r="C822" s="35" t="s">
        <v>2478</v>
      </c>
      <c r="D822" s="52">
        <v>2180001040422</v>
      </c>
      <c r="E822" s="53" t="s">
        <v>2479</v>
      </c>
      <c r="F822" s="54" t="s">
        <v>2480</v>
      </c>
      <c r="G822" s="55" t="s">
        <v>2481</v>
      </c>
      <c r="I822" s="1"/>
      <c r="M822" s="16"/>
    </row>
    <row r="823" spans="1:13" s="7" customFormat="1" ht="40" customHeight="1" x14ac:dyDescent="0.2">
      <c r="A823" s="85"/>
      <c r="B823" s="84">
        <v>45072</v>
      </c>
      <c r="C823" s="35" t="s">
        <v>2482</v>
      </c>
      <c r="D823" s="52">
        <v>6180301025219</v>
      </c>
      <c r="E823" s="53" t="s">
        <v>2483</v>
      </c>
      <c r="F823" s="54" t="s">
        <v>2484</v>
      </c>
      <c r="G823" s="55" t="s">
        <v>2485</v>
      </c>
      <c r="I823" s="1"/>
      <c r="M823" s="16"/>
    </row>
    <row r="824" spans="1:13" s="7" customFormat="1" ht="40" customHeight="1" x14ac:dyDescent="0.2">
      <c r="A824" s="85"/>
      <c r="B824" s="84">
        <v>45217</v>
      </c>
      <c r="C824" s="35" t="s">
        <v>4010</v>
      </c>
      <c r="D824" s="52">
        <v>1180001017578</v>
      </c>
      <c r="E824" s="53" t="s">
        <v>4011</v>
      </c>
      <c r="F824" s="54" t="s">
        <v>4012</v>
      </c>
      <c r="G824" s="55" t="s">
        <v>4013</v>
      </c>
      <c r="I824" s="1"/>
      <c r="M824" s="16"/>
    </row>
    <row r="825" spans="1:13" s="7" customFormat="1" ht="40" customHeight="1" x14ac:dyDescent="0.2">
      <c r="A825" s="85"/>
      <c r="B825" s="84">
        <v>45611</v>
      </c>
      <c r="C825" s="35" t="s">
        <v>4404</v>
      </c>
      <c r="D825" s="52">
        <v>1180001033501</v>
      </c>
      <c r="E825" s="53" t="s">
        <v>4405</v>
      </c>
      <c r="F825" s="54" t="s">
        <v>4406</v>
      </c>
      <c r="G825" s="55" t="s">
        <v>4407</v>
      </c>
      <c r="I825" s="1"/>
      <c r="M825" s="16"/>
    </row>
    <row r="826" spans="1:13" s="7" customFormat="1" ht="40" customHeight="1" x14ac:dyDescent="0.2">
      <c r="A826" s="85"/>
      <c r="B826" s="84">
        <v>45622</v>
      </c>
      <c r="C826" s="35" t="s">
        <v>4408</v>
      </c>
      <c r="D826" s="52">
        <v>4180001046830</v>
      </c>
      <c r="E826" s="53" t="s">
        <v>4409</v>
      </c>
      <c r="F826" s="54" t="s">
        <v>4410</v>
      </c>
      <c r="G826" s="55" t="s">
        <v>4411</v>
      </c>
      <c r="I826" s="1"/>
      <c r="M826" s="16"/>
    </row>
    <row r="827" spans="1:13" s="7" customFormat="1" ht="40" customHeight="1" x14ac:dyDescent="0.2">
      <c r="A827" s="85"/>
      <c r="B827" s="84">
        <v>45796</v>
      </c>
      <c r="C827" s="35" t="s">
        <v>4498</v>
      </c>
      <c r="D827" s="52">
        <v>6180001048049</v>
      </c>
      <c r="E827" s="53" t="s">
        <v>4499</v>
      </c>
      <c r="F827" s="54" t="s">
        <v>4500</v>
      </c>
      <c r="G827" s="55" t="s">
        <v>4501</v>
      </c>
      <c r="I827" s="1"/>
      <c r="M827" s="16"/>
    </row>
    <row r="828" spans="1:13" s="7" customFormat="1" ht="40" customHeight="1" thickBot="1" x14ac:dyDescent="0.25">
      <c r="A828" s="86"/>
      <c r="B828" s="87">
        <v>45803</v>
      </c>
      <c r="C828" s="43" t="s">
        <v>4502</v>
      </c>
      <c r="D828" s="63">
        <v>1180301006628</v>
      </c>
      <c r="E828" s="64" t="s">
        <v>4503</v>
      </c>
      <c r="F828" s="65" t="s">
        <v>4504</v>
      </c>
      <c r="G828" s="82" t="s">
        <v>4505</v>
      </c>
      <c r="I828" s="1"/>
      <c r="M828" s="16"/>
    </row>
    <row r="829" spans="1:13" s="7" customFormat="1" ht="40" customHeight="1" x14ac:dyDescent="0.2">
      <c r="A829" s="26" t="str">
        <f>"北陸財務局"&amp;CHAR(10)&amp;"【計"&amp;COUNTA($B$829:$B$852)&amp;"業者】"</f>
        <v>北陸財務局
【計24業者】</v>
      </c>
      <c r="B829" s="44">
        <v>33380</v>
      </c>
      <c r="C829" s="45" t="s">
        <v>3684</v>
      </c>
      <c r="D829" s="46">
        <v>1220001014942</v>
      </c>
      <c r="E829" s="47" t="s">
        <v>1069</v>
      </c>
      <c r="F829" s="88" t="s">
        <v>1070</v>
      </c>
      <c r="G829" s="49" t="s">
        <v>1071</v>
      </c>
      <c r="H829"/>
      <c r="I829" s="1"/>
      <c r="J829"/>
      <c r="M829" s="16"/>
    </row>
    <row r="830" spans="1:13" s="7" customFormat="1" ht="40" customHeight="1" x14ac:dyDescent="0.2">
      <c r="A830" s="26"/>
      <c r="B830" s="51">
        <v>33389</v>
      </c>
      <c r="C830" s="35" t="s">
        <v>1072</v>
      </c>
      <c r="D830" s="52">
        <v>5230001003321</v>
      </c>
      <c r="E830" s="53" t="s">
        <v>1073</v>
      </c>
      <c r="F830" s="89" t="s">
        <v>1074</v>
      </c>
      <c r="G830" s="55" t="s">
        <v>1075</v>
      </c>
      <c r="H830"/>
      <c r="I830" s="1"/>
      <c r="J830"/>
      <c r="M830" s="16"/>
    </row>
    <row r="831" spans="1:13" s="7" customFormat="1" ht="40" customHeight="1" x14ac:dyDescent="0.2">
      <c r="A831" s="26"/>
      <c r="B831" s="51">
        <v>34485</v>
      </c>
      <c r="C831" s="35" t="s">
        <v>1076</v>
      </c>
      <c r="D831" s="52">
        <v>5230001002397</v>
      </c>
      <c r="E831" s="53" t="s">
        <v>1077</v>
      </c>
      <c r="F831" s="90" t="s">
        <v>3141</v>
      </c>
      <c r="G831" s="55" t="s">
        <v>1078</v>
      </c>
      <c r="H831"/>
      <c r="I831" s="1"/>
      <c r="J831"/>
      <c r="M831" s="16"/>
    </row>
    <row r="832" spans="1:13" s="7" customFormat="1" ht="40" customHeight="1" x14ac:dyDescent="0.2">
      <c r="A832" s="26"/>
      <c r="B832" s="51">
        <v>35153</v>
      </c>
      <c r="C832" s="35" t="s">
        <v>3685</v>
      </c>
      <c r="D832" s="52">
        <v>7210001003643</v>
      </c>
      <c r="E832" s="53" t="s">
        <v>1079</v>
      </c>
      <c r="F832" s="89" t="s">
        <v>1080</v>
      </c>
      <c r="G832" s="55" t="s">
        <v>1081</v>
      </c>
      <c r="H832"/>
      <c r="I832" s="1"/>
      <c r="J832"/>
      <c r="M832" s="16"/>
    </row>
    <row r="833" spans="1:13" s="7" customFormat="1" ht="40" customHeight="1" x14ac:dyDescent="0.2">
      <c r="A833" s="85"/>
      <c r="B833" s="51">
        <v>35396</v>
      </c>
      <c r="C833" s="35" t="s">
        <v>3686</v>
      </c>
      <c r="D833" s="52">
        <v>5230001009830</v>
      </c>
      <c r="E833" s="53" t="s">
        <v>1082</v>
      </c>
      <c r="F833" s="89" t="s">
        <v>1083</v>
      </c>
      <c r="G833" s="55" t="s">
        <v>1084</v>
      </c>
      <c r="H833"/>
      <c r="I833" s="1"/>
      <c r="J833"/>
      <c r="M833" s="16"/>
    </row>
    <row r="834" spans="1:13" s="7" customFormat="1" ht="40" customHeight="1" x14ac:dyDescent="0.2">
      <c r="A834" s="85"/>
      <c r="B834" s="51">
        <v>36243</v>
      </c>
      <c r="C834" s="35" t="s">
        <v>3687</v>
      </c>
      <c r="D834" s="52">
        <v>9220001000729</v>
      </c>
      <c r="E834" s="53" t="s">
        <v>1085</v>
      </c>
      <c r="F834" s="89" t="s">
        <v>2936</v>
      </c>
      <c r="G834" s="55" t="s">
        <v>1086</v>
      </c>
      <c r="H834"/>
      <c r="I834" s="1"/>
      <c r="J834"/>
      <c r="M834" s="16"/>
    </row>
    <row r="835" spans="1:13" s="7" customFormat="1" ht="40" customHeight="1" x14ac:dyDescent="0.2">
      <c r="A835" s="85"/>
      <c r="B835" s="51">
        <v>36307</v>
      </c>
      <c r="C835" s="35" t="s">
        <v>3688</v>
      </c>
      <c r="D835" s="52">
        <v>5220001000988</v>
      </c>
      <c r="E835" s="53" t="s">
        <v>1087</v>
      </c>
      <c r="F835" s="89" t="s">
        <v>1088</v>
      </c>
      <c r="G835" s="55" t="s">
        <v>1089</v>
      </c>
      <c r="H835"/>
      <c r="I835" s="1"/>
      <c r="J835"/>
      <c r="M835" s="16"/>
    </row>
    <row r="836" spans="1:13" s="7" customFormat="1" ht="40" customHeight="1" x14ac:dyDescent="0.2">
      <c r="A836" s="85"/>
      <c r="B836" s="51">
        <v>38435</v>
      </c>
      <c r="C836" s="35" t="s">
        <v>3689</v>
      </c>
      <c r="D836" s="52">
        <v>1220001006188</v>
      </c>
      <c r="E836" s="53" t="s">
        <v>1090</v>
      </c>
      <c r="F836" s="89" t="s">
        <v>1091</v>
      </c>
      <c r="G836" s="55" t="s">
        <v>1092</v>
      </c>
      <c r="H836"/>
      <c r="I836" s="1"/>
      <c r="J836"/>
      <c r="M836" s="16"/>
    </row>
    <row r="837" spans="1:13" s="7" customFormat="1" ht="40" customHeight="1" x14ac:dyDescent="0.2">
      <c r="A837" s="85"/>
      <c r="B837" s="51">
        <v>39968</v>
      </c>
      <c r="C837" s="35" t="s">
        <v>3690</v>
      </c>
      <c r="D837" s="52">
        <v>4230002009582</v>
      </c>
      <c r="E837" s="53" t="s">
        <v>1093</v>
      </c>
      <c r="F837" s="89" t="s">
        <v>1094</v>
      </c>
      <c r="G837" s="55" t="s">
        <v>1095</v>
      </c>
      <c r="H837"/>
      <c r="I837" s="1"/>
      <c r="J837"/>
      <c r="M837" s="16"/>
    </row>
    <row r="838" spans="1:13" s="7" customFormat="1" ht="40" customHeight="1" x14ac:dyDescent="0.2">
      <c r="A838" s="85"/>
      <c r="B838" s="51">
        <v>40785</v>
      </c>
      <c r="C838" s="35" t="s">
        <v>3691</v>
      </c>
      <c r="D838" s="52">
        <v>1220001011502</v>
      </c>
      <c r="E838" s="53" t="s">
        <v>1096</v>
      </c>
      <c r="F838" s="89" t="s">
        <v>2937</v>
      </c>
      <c r="G838" s="55" t="s">
        <v>1097</v>
      </c>
      <c r="H838"/>
      <c r="I838" s="1"/>
      <c r="J838"/>
      <c r="M838" s="16"/>
    </row>
    <row r="839" spans="1:13" s="7" customFormat="1" ht="40" customHeight="1" x14ac:dyDescent="0.2">
      <c r="A839" s="85"/>
      <c r="B839" s="51">
        <v>40896</v>
      </c>
      <c r="C839" s="35" t="s">
        <v>3692</v>
      </c>
      <c r="D839" s="52">
        <v>3230001012605</v>
      </c>
      <c r="E839" s="53" t="s">
        <v>1098</v>
      </c>
      <c r="F839" s="89" t="s">
        <v>2938</v>
      </c>
      <c r="G839" s="55" t="s">
        <v>1099</v>
      </c>
      <c r="H839"/>
      <c r="I839" s="1"/>
      <c r="J839"/>
      <c r="M839" s="16"/>
    </row>
    <row r="840" spans="1:13" s="7" customFormat="1" ht="40" customHeight="1" x14ac:dyDescent="0.2">
      <c r="A840" s="85"/>
      <c r="B840" s="51">
        <v>42152</v>
      </c>
      <c r="C840" s="35" t="s">
        <v>3693</v>
      </c>
      <c r="D840" s="52">
        <v>9210001000894</v>
      </c>
      <c r="E840" s="53" t="s">
        <v>1906</v>
      </c>
      <c r="F840" s="89" t="s">
        <v>2506</v>
      </c>
      <c r="G840" s="55" t="s">
        <v>1100</v>
      </c>
      <c r="H840"/>
      <c r="I840" s="1"/>
      <c r="J840"/>
      <c r="M840" s="16"/>
    </row>
    <row r="841" spans="1:13" s="7" customFormat="1" ht="40" customHeight="1" x14ac:dyDescent="0.2">
      <c r="A841" s="85"/>
      <c r="B841" s="51">
        <v>42430</v>
      </c>
      <c r="C841" s="35" t="s">
        <v>3694</v>
      </c>
      <c r="D841" s="52">
        <v>3220001015550</v>
      </c>
      <c r="E841" s="53" t="s">
        <v>1101</v>
      </c>
      <c r="F841" s="89" t="s">
        <v>2939</v>
      </c>
      <c r="G841" s="55" t="s">
        <v>1102</v>
      </c>
      <c r="H841"/>
      <c r="I841" s="1"/>
      <c r="J841"/>
      <c r="M841" s="16"/>
    </row>
    <row r="842" spans="1:13" s="7" customFormat="1" ht="40" customHeight="1" x14ac:dyDescent="0.2">
      <c r="A842" s="85"/>
      <c r="B842" s="51">
        <v>42886</v>
      </c>
      <c r="C842" s="35" t="s">
        <v>3695</v>
      </c>
      <c r="D842" s="52">
        <v>9230001010058</v>
      </c>
      <c r="E842" s="53" t="s">
        <v>1907</v>
      </c>
      <c r="F842" s="89" t="s">
        <v>2940</v>
      </c>
      <c r="G842" s="55" t="s">
        <v>1908</v>
      </c>
      <c r="H842"/>
      <c r="I842" s="1"/>
      <c r="J842"/>
      <c r="M842" s="16"/>
    </row>
    <row r="843" spans="1:13" s="7" customFormat="1" ht="40" customHeight="1" x14ac:dyDescent="0.2">
      <c r="A843" s="85"/>
      <c r="B843" s="51" t="s">
        <v>1604</v>
      </c>
      <c r="C843" s="35" t="s">
        <v>3696</v>
      </c>
      <c r="D843" s="52">
        <v>1230001012821</v>
      </c>
      <c r="E843" s="53" t="s">
        <v>1909</v>
      </c>
      <c r="F843" s="89" t="s">
        <v>2941</v>
      </c>
      <c r="G843" s="55" t="s">
        <v>1910</v>
      </c>
      <c r="H843"/>
      <c r="I843" s="1"/>
      <c r="J843"/>
      <c r="M843" s="16"/>
    </row>
    <row r="844" spans="1:13" s="7" customFormat="1" ht="40" customHeight="1" x14ac:dyDescent="0.2">
      <c r="A844" s="85"/>
      <c r="B844" s="51" t="s">
        <v>1605</v>
      </c>
      <c r="C844" s="35" t="s">
        <v>3697</v>
      </c>
      <c r="D844" s="52">
        <v>3220005002140</v>
      </c>
      <c r="E844" s="53" t="s">
        <v>1625</v>
      </c>
      <c r="F844" s="89" t="s">
        <v>2942</v>
      </c>
      <c r="G844" s="55" t="s">
        <v>1626</v>
      </c>
      <c r="H844"/>
      <c r="I844" s="1"/>
      <c r="J844"/>
      <c r="M844" s="16"/>
    </row>
    <row r="845" spans="1:13" s="7" customFormat="1" ht="40" customHeight="1" x14ac:dyDescent="0.2">
      <c r="A845" s="85"/>
      <c r="B845" s="51" t="s">
        <v>1645</v>
      </c>
      <c r="C845" s="35" t="s">
        <v>3698</v>
      </c>
      <c r="D845" s="52">
        <v>2220001008745</v>
      </c>
      <c r="E845" s="53" t="s">
        <v>1650</v>
      </c>
      <c r="F845" s="89" t="s">
        <v>2511</v>
      </c>
      <c r="G845" s="55" t="s">
        <v>1651</v>
      </c>
      <c r="H845"/>
      <c r="I845" s="1"/>
      <c r="J845"/>
      <c r="M845" s="16"/>
    </row>
    <row r="846" spans="1:13" s="7" customFormat="1" ht="40" customHeight="1" x14ac:dyDescent="0.2">
      <c r="A846" s="85"/>
      <c r="B846" s="51">
        <v>43979</v>
      </c>
      <c r="C846" s="35" t="s">
        <v>3699</v>
      </c>
      <c r="D846" s="52">
        <v>4210001014239</v>
      </c>
      <c r="E846" s="53" t="s">
        <v>1911</v>
      </c>
      <c r="F846" s="89" t="s">
        <v>2943</v>
      </c>
      <c r="G846" s="55" t="s">
        <v>1912</v>
      </c>
      <c r="H846"/>
      <c r="I846" s="1"/>
      <c r="J846"/>
      <c r="M846" s="16"/>
    </row>
    <row r="847" spans="1:13" s="7" customFormat="1" ht="40" customHeight="1" x14ac:dyDescent="0.2">
      <c r="A847" s="85"/>
      <c r="B847" s="51">
        <v>44000</v>
      </c>
      <c r="C847" s="35" t="s">
        <v>4103</v>
      </c>
      <c r="D847" s="52">
        <v>3230001001046</v>
      </c>
      <c r="E847" s="53" t="s">
        <v>1913</v>
      </c>
      <c r="F847" s="89" t="s">
        <v>2507</v>
      </c>
      <c r="G847" s="55" t="s">
        <v>1914</v>
      </c>
      <c r="H847"/>
      <c r="I847" s="1"/>
      <c r="J847"/>
      <c r="M847" s="16"/>
    </row>
    <row r="848" spans="1:13" s="7" customFormat="1" ht="40" customHeight="1" x14ac:dyDescent="0.2">
      <c r="A848" s="85"/>
      <c r="B848" s="51">
        <v>44154</v>
      </c>
      <c r="C848" s="35" t="s">
        <v>3700</v>
      </c>
      <c r="D848" s="52">
        <v>6220001006844</v>
      </c>
      <c r="E848" s="53" t="s">
        <v>1915</v>
      </c>
      <c r="F848" s="89" t="s">
        <v>2508</v>
      </c>
      <c r="G848" s="55" t="s">
        <v>1916</v>
      </c>
      <c r="H848"/>
      <c r="I848" s="1"/>
      <c r="J848"/>
      <c r="M848" s="16"/>
    </row>
    <row r="849" spans="1:13" s="7" customFormat="1" ht="40" customHeight="1" x14ac:dyDescent="0.2">
      <c r="A849" s="85"/>
      <c r="B849" s="51">
        <v>44161</v>
      </c>
      <c r="C849" s="35" t="s">
        <v>3701</v>
      </c>
      <c r="D849" s="52">
        <v>5230001001936</v>
      </c>
      <c r="E849" s="53" t="s">
        <v>1919</v>
      </c>
      <c r="F849" s="89" t="s">
        <v>2509</v>
      </c>
      <c r="G849" s="55" t="s">
        <v>1920</v>
      </c>
      <c r="H849"/>
      <c r="I849" s="1"/>
      <c r="J849"/>
      <c r="M849" s="16"/>
    </row>
    <row r="850" spans="1:13" s="7" customFormat="1" ht="40" customHeight="1" x14ac:dyDescent="0.2">
      <c r="A850" s="85"/>
      <c r="B850" s="51">
        <v>44172</v>
      </c>
      <c r="C850" s="35" t="s">
        <v>3702</v>
      </c>
      <c r="D850" s="52">
        <v>3210001000636</v>
      </c>
      <c r="E850" s="53" t="s">
        <v>1921</v>
      </c>
      <c r="F850" s="89" t="s">
        <v>2944</v>
      </c>
      <c r="G850" s="55" t="s">
        <v>1922</v>
      </c>
      <c r="H850"/>
      <c r="I850" s="1"/>
      <c r="J850"/>
      <c r="M850" s="16"/>
    </row>
    <row r="851" spans="1:13" s="7" customFormat="1" ht="40" customHeight="1" x14ac:dyDescent="0.2">
      <c r="A851" s="85"/>
      <c r="B851" s="51">
        <v>44519</v>
      </c>
      <c r="C851" s="35" t="s">
        <v>3703</v>
      </c>
      <c r="D851" s="52">
        <v>3220001017464</v>
      </c>
      <c r="E851" s="53" t="s">
        <v>2184</v>
      </c>
      <c r="F851" s="90" t="s">
        <v>2512</v>
      </c>
      <c r="G851" s="55" t="s">
        <v>2185</v>
      </c>
      <c r="H851"/>
      <c r="I851" s="1"/>
      <c r="J851"/>
      <c r="M851" s="16"/>
    </row>
    <row r="852" spans="1:13" s="7" customFormat="1" ht="40" customHeight="1" thickBot="1" x14ac:dyDescent="0.25">
      <c r="A852" s="86"/>
      <c r="B852" s="62">
        <v>45369</v>
      </c>
      <c r="C852" s="43" t="s">
        <v>4104</v>
      </c>
      <c r="D852" s="63">
        <v>3230005003526</v>
      </c>
      <c r="E852" s="64" t="s">
        <v>4105</v>
      </c>
      <c r="F852" s="91" t="s">
        <v>4106</v>
      </c>
      <c r="G852" s="82" t="s">
        <v>4107</v>
      </c>
      <c r="H852" s="24"/>
      <c r="I852" s="1"/>
      <c r="J852"/>
      <c r="M852" s="16"/>
    </row>
    <row r="853" spans="1:13" s="7" customFormat="1" ht="40" customHeight="1" x14ac:dyDescent="0.2">
      <c r="A853" s="26" t="str">
        <f>"近畿財務局"&amp;CHAR(10)&amp;"【計"&amp;COUNTA($B$853:$B$1030)&amp;"業者】"</f>
        <v>近畿財務局
【計178業者】</v>
      </c>
      <c r="B853" s="92">
        <v>33483</v>
      </c>
      <c r="C853" s="45" t="s">
        <v>3704</v>
      </c>
      <c r="D853" s="46">
        <v>6140001047632</v>
      </c>
      <c r="E853" s="47" t="s">
        <v>1103</v>
      </c>
      <c r="F853" s="48" t="s">
        <v>1104</v>
      </c>
      <c r="G853" s="49" t="s">
        <v>1105</v>
      </c>
      <c r="H853"/>
      <c r="I853" s="1"/>
      <c r="J853"/>
      <c r="M853" s="16"/>
    </row>
    <row r="854" spans="1:13" s="7" customFormat="1" ht="40" customHeight="1" x14ac:dyDescent="0.2">
      <c r="A854" s="26"/>
      <c r="B854" s="60">
        <v>33483</v>
      </c>
      <c r="C854" s="35" t="s">
        <v>3705</v>
      </c>
      <c r="D854" s="52">
        <v>9120001041782</v>
      </c>
      <c r="E854" s="53" t="s">
        <v>2058</v>
      </c>
      <c r="F854" s="54" t="s">
        <v>2945</v>
      </c>
      <c r="G854" s="55" t="s">
        <v>2352</v>
      </c>
      <c r="H854"/>
      <c r="I854" s="1"/>
      <c r="J854"/>
      <c r="M854" s="16"/>
    </row>
    <row r="855" spans="1:13" s="7" customFormat="1" ht="40" customHeight="1" x14ac:dyDescent="0.2">
      <c r="A855" s="26"/>
      <c r="B855" s="60">
        <v>33483</v>
      </c>
      <c r="C855" s="35" t="s">
        <v>3706</v>
      </c>
      <c r="D855" s="52">
        <v>6140001040026</v>
      </c>
      <c r="E855" s="53" t="s">
        <v>1106</v>
      </c>
      <c r="F855" s="54" t="s">
        <v>1107</v>
      </c>
      <c r="G855" s="55" t="s">
        <v>1108</v>
      </c>
      <c r="H855"/>
      <c r="I855" s="1"/>
      <c r="J855"/>
      <c r="M855" s="16"/>
    </row>
    <row r="856" spans="1:13" s="7" customFormat="1" ht="40" customHeight="1" x14ac:dyDescent="0.2">
      <c r="A856" s="26"/>
      <c r="B856" s="60">
        <v>33483</v>
      </c>
      <c r="C856" s="35" t="s">
        <v>3707</v>
      </c>
      <c r="D856" s="52">
        <v>1170001000502</v>
      </c>
      <c r="E856" s="53" t="s">
        <v>1109</v>
      </c>
      <c r="F856" s="54" t="s">
        <v>1110</v>
      </c>
      <c r="G856" s="55" t="s">
        <v>1111</v>
      </c>
      <c r="H856"/>
      <c r="I856" s="1"/>
      <c r="J856"/>
      <c r="M856" s="16"/>
    </row>
    <row r="857" spans="1:13" s="7" customFormat="1" ht="40" customHeight="1" x14ac:dyDescent="0.2">
      <c r="A857" s="26"/>
      <c r="B857" s="60">
        <v>33483</v>
      </c>
      <c r="C857" s="35" t="s">
        <v>3708</v>
      </c>
      <c r="D857" s="52">
        <v>5140001058507</v>
      </c>
      <c r="E857" s="53" t="s">
        <v>1113</v>
      </c>
      <c r="F857" s="54" t="s">
        <v>1114</v>
      </c>
      <c r="G857" s="55" t="s">
        <v>1115</v>
      </c>
      <c r="H857"/>
      <c r="I857" s="1"/>
      <c r="J857"/>
      <c r="M857" s="16"/>
    </row>
    <row r="858" spans="1:13" s="7" customFormat="1" ht="40" customHeight="1" x14ac:dyDescent="0.2">
      <c r="A858" s="26"/>
      <c r="B858" s="60">
        <v>33483</v>
      </c>
      <c r="C858" s="35" t="s">
        <v>3709</v>
      </c>
      <c r="D858" s="52">
        <v>6140001012099</v>
      </c>
      <c r="E858" s="53" t="s">
        <v>1116</v>
      </c>
      <c r="F858" s="54" t="s">
        <v>1117</v>
      </c>
      <c r="G858" s="55" t="s">
        <v>1118</v>
      </c>
      <c r="H858"/>
      <c r="I858" s="1"/>
      <c r="J858"/>
      <c r="M858" s="16"/>
    </row>
    <row r="859" spans="1:13" s="7" customFormat="1" ht="40" customHeight="1" x14ac:dyDescent="0.2">
      <c r="A859" s="26"/>
      <c r="B859" s="60">
        <v>33483</v>
      </c>
      <c r="C859" s="35" t="s">
        <v>3710</v>
      </c>
      <c r="D859" s="52">
        <v>9140005002515</v>
      </c>
      <c r="E859" s="53" t="s">
        <v>1119</v>
      </c>
      <c r="F859" s="54" t="s">
        <v>1120</v>
      </c>
      <c r="G859" s="55" t="s">
        <v>4030</v>
      </c>
      <c r="H859"/>
      <c r="I859" s="1"/>
      <c r="J859"/>
      <c r="M859" s="16"/>
    </row>
    <row r="860" spans="1:13" s="7" customFormat="1" ht="40" customHeight="1" x14ac:dyDescent="0.2">
      <c r="A860" s="26"/>
      <c r="B860" s="60">
        <v>33483</v>
      </c>
      <c r="C860" s="35" t="s">
        <v>3711</v>
      </c>
      <c r="D860" s="52">
        <v>4130001000949</v>
      </c>
      <c r="E860" s="53" t="s">
        <v>1121</v>
      </c>
      <c r="F860" s="54" t="s">
        <v>1122</v>
      </c>
      <c r="G860" s="55" t="s">
        <v>1123</v>
      </c>
      <c r="H860"/>
      <c r="I860" s="1"/>
      <c r="J860"/>
      <c r="M860" s="16"/>
    </row>
    <row r="861" spans="1:13" s="7" customFormat="1" ht="40" customHeight="1" x14ac:dyDescent="0.2">
      <c r="A861" s="26"/>
      <c r="B861" s="60">
        <v>33483</v>
      </c>
      <c r="C861" s="35" t="s">
        <v>3712</v>
      </c>
      <c r="D861" s="52">
        <v>9120001035470</v>
      </c>
      <c r="E861" s="53" t="s">
        <v>1124</v>
      </c>
      <c r="F861" s="54" t="s">
        <v>1125</v>
      </c>
      <c r="G861" s="55" t="s">
        <v>1126</v>
      </c>
      <c r="H861"/>
      <c r="I861" s="1"/>
      <c r="J861"/>
      <c r="M861" s="16"/>
    </row>
    <row r="862" spans="1:13" s="7" customFormat="1" ht="40" customHeight="1" x14ac:dyDescent="0.2">
      <c r="A862" s="26"/>
      <c r="B862" s="60">
        <v>33483</v>
      </c>
      <c r="C862" s="35" t="s">
        <v>3713</v>
      </c>
      <c r="D862" s="52">
        <v>4120001066719</v>
      </c>
      <c r="E862" s="53" t="s">
        <v>1127</v>
      </c>
      <c r="F862" s="54" t="s">
        <v>1128</v>
      </c>
      <c r="G862" s="55" t="s">
        <v>1129</v>
      </c>
      <c r="H862"/>
      <c r="I862" s="1"/>
      <c r="J862"/>
      <c r="M862" s="16"/>
    </row>
    <row r="863" spans="1:13" s="7" customFormat="1" ht="40" customHeight="1" x14ac:dyDescent="0.2">
      <c r="A863" s="26"/>
      <c r="B863" s="60">
        <v>33483</v>
      </c>
      <c r="C863" s="35" t="s">
        <v>3714</v>
      </c>
      <c r="D863" s="52">
        <v>9130001021494</v>
      </c>
      <c r="E863" s="53" t="s">
        <v>1130</v>
      </c>
      <c r="F863" s="54" t="s">
        <v>2946</v>
      </c>
      <c r="G863" s="55" t="s">
        <v>1131</v>
      </c>
      <c r="H863"/>
      <c r="I863" s="1"/>
      <c r="J863"/>
      <c r="M863" s="16"/>
    </row>
    <row r="864" spans="1:13" s="7" customFormat="1" ht="40" customHeight="1" x14ac:dyDescent="0.2">
      <c r="A864" s="26"/>
      <c r="B864" s="60">
        <v>33483</v>
      </c>
      <c r="C864" s="35" t="s">
        <v>3715</v>
      </c>
      <c r="D864" s="52">
        <v>7120001126734</v>
      </c>
      <c r="E864" s="53" t="s">
        <v>1132</v>
      </c>
      <c r="F864" s="54" t="s">
        <v>1160</v>
      </c>
      <c r="G864" s="55" t="s">
        <v>1133</v>
      </c>
      <c r="H864"/>
      <c r="I864" s="1"/>
      <c r="J864"/>
      <c r="M864" s="16"/>
    </row>
    <row r="865" spans="1:13" s="7" customFormat="1" ht="40" customHeight="1" x14ac:dyDescent="0.2">
      <c r="A865" s="26"/>
      <c r="B865" s="60">
        <v>33483</v>
      </c>
      <c r="C865" s="35" t="s">
        <v>3716</v>
      </c>
      <c r="D865" s="52">
        <v>3120001036177</v>
      </c>
      <c r="E865" s="53" t="s">
        <v>1134</v>
      </c>
      <c r="F865" s="54" t="s">
        <v>1135</v>
      </c>
      <c r="G865" s="55" t="s">
        <v>1136</v>
      </c>
      <c r="H865"/>
      <c r="I865" s="1"/>
      <c r="J865"/>
      <c r="M865" s="16"/>
    </row>
    <row r="866" spans="1:13" s="7" customFormat="1" ht="40" customHeight="1" x14ac:dyDescent="0.2">
      <c r="A866" s="26"/>
      <c r="B866" s="60">
        <v>33483</v>
      </c>
      <c r="C866" s="35" t="s">
        <v>3717</v>
      </c>
      <c r="D866" s="52">
        <v>4120001077559</v>
      </c>
      <c r="E866" s="53" t="s">
        <v>1137</v>
      </c>
      <c r="F866" s="54" t="s">
        <v>2947</v>
      </c>
      <c r="G866" s="55" t="s">
        <v>1138</v>
      </c>
      <c r="H866"/>
      <c r="I866" s="1"/>
      <c r="J866"/>
      <c r="M866" s="16"/>
    </row>
    <row r="867" spans="1:13" s="7" customFormat="1" ht="40" customHeight="1" x14ac:dyDescent="0.2">
      <c r="A867" s="26"/>
      <c r="B867" s="60">
        <v>33651</v>
      </c>
      <c r="C867" s="35" t="s">
        <v>3718</v>
      </c>
      <c r="D867" s="52">
        <v>4120101025731</v>
      </c>
      <c r="E867" s="53" t="s">
        <v>1139</v>
      </c>
      <c r="F867" s="54" t="s">
        <v>1140</v>
      </c>
      <c r="G867" s="55" t="s">
        <v>1141</v>
      </c>
      <c r="H867"/>
      <c r="I867" s="1"/>
      <c r="J867"/>
      <c r="M867" s="16"/>
    </row>
    <row r="868" spans="1:13" s="7" customFormat="1" ht="40" customHeight="1" x14ac:dyDescent="0.2">
      <c r="A868" s="26"/>
      <c r="B868" s="60">
        <v>33659</v>
      </c>
      <c r="C868" s="35" t="s">
        <v>3719</v>
      </c>
      <c r="D868" s="52">
        <v>7120001147202</v>
      </c>
      <c r="E868" s="53" t="s">
        <v>1142</v>
      </c>
      <c r="F868" s="54" t="s">
        <v>1143</v>
      </c>
      <c r="G868" s="55" t="s">
        <v>1144</v>
      </c>
      <c r="H868"/>
      <c r="I868" s="1"/>
      <c r="J868"/>
      <c r="M868" s="16"/>
    </row>
    <row r="869" spans="1:13" s="7" customFormat="1" ht="40" customHeight="1" x14ac:dyDescent="0.2">
      <c r="A869" s="26"/>
      <c r="B869" s="60">
        <v>33791</v>
      </c>
      <c r="C869" s="35" t="s">
        <v>3720</v>
      </c>
      <c r="D869" s="52">
        <v>5120001137106</v>
      </c>
      <c r="E869" s="53" t="s">
        <v>1145</v>
      </c>
      <c r="F869" s="54" t="s">
        <v>1146</v>
      </c>
      <c r="G869" s="55" t="s">
        <v>1147</v>
      </c>
      <c r="H869"/>
      <c r="I869" s="1"/>
      <c r="J869"/>
      <c r="M869" s="16"/>
    </row>
    <row r="870" spans="1:13" s="7" customFormat="1" ht="40" customHeight="1" x14ac:dyDescent="0.2">
      <c r="A870" s="26"/>
      <c r="B870" s="60">
        <v>33793</v>
      </c>
      <c r="C870" s="35" t="s">
        <v>3721</v>
      </c>
      <c r="D870" s="52">
        <v>4120101036885</v>
      </c>
      <c r="E870" s="53" t="s">
        <v>1148</v>
      </c>
      <c r="F870" s="54" t="s">
        <v>1149</v>
      </c>
      <c r="G870" s="55" t="s">
        <v>1150</v>
      </c>
      <c r="H870"/>
      <c r="I870" s="1"/>
      <c r="J870"/>
      <c r="M870" s="16"/>
    </row>
    <row r="871" spans="1:13" s="7" customFormat="1" ht="40" customHeight="1" x14ac:dyDescent="0.2">
      <c r="A871" s="26"/>
      <c r="B871" s="60">
        <v>34247</v>
      </c>
      <c r="C871" s="35" t="s">
        <v>3722</v>
      </c>
      <c r="D871" s="52">
        <v>5130001029310</v>
      </c>
      <c r="E871" s="53" t="s">
        <v>1151</v>
      </c>
      <c r="F871" s="54" t="s">
        <v>1152</v>
      </c>
      <c r="G871" s="55" t="s">
        <v>1153</v>
      </c>
      <c r="H871"/>
      <c r="I871" s="1"/>
      <c r="J871"/>
      <c r="M871" s="16"/>
    </row>
    <row r="872" spans="1:13" s="7" customFormat="1" ht="40" customHeight="1" x14ac:dyDescent="0.2">
      <c r="A872" s="26"/>
      <c r="B872" s="70">
        <v>34737</v>
      </c>
      <c r="C872" s="35" t="s">
        <v>3723</v>
      </c>
      <c r="D872" s="52">
        <v>4120001055911</v>
      </c>
      <c r="E872" s="53" t="s">
        <v>1154</v>
      </c>
      <c r="F872" s="54" t="s">
        <v>1155</v>
      </c>
      <c r="G872" s="55" t="s">
        <v>1156</v>
      </c>
      <c r="H872"/>
      <c r="I872" s="1"/>
      <c r="J872"/>
      <c r="M872" s="16"/>
    </row>
    <row r="873" spans="1:13" s="7" customFormat="1" ht="40" customHeight="1" x14ac:dyDescent="0.2">
      <c r="A873" s="26"/>
      <c r="B873" s="70">
        <v>35257</v>
      </c>
      <c r="C873" s="35" t="s">
        <v>3724</v>
      </c>
      <c r="D873" s="52">
        <v>3140002048491</v>
      </c>
      <c r="E873" s="53" t="s">
        <v>1157</v>
      </c>
      <c r="F873" s="54" t="s">
        <v>1158</v>
      </c>
      <c r="G873" s="55" t="s">
        <v>1159</v>
      </c>
      <c r="H873"/>
      <c r="I873" s="1"/>
      <c r="J873"/>
      <c r="M873" s="16"/>
    </row>
    <row r="874" spans="1:13" s="7" customFormat="1" ht="40" customHeight="1" x14ac:dyDescent="0.2">
      <c r="A874" s="26"/>
      <c r="B874" s="70">
        <v>35927</v>
      </c>
      <c r="C874" s="35" t="s">
        <v>3725</v>
      </c>
      <c r="D874" s="52">
        <v>3120001069268</v>
      </c>
      <c r="E874" s="53" t="s">
        <v>1132</v>
      </c>
      <c r="F874" s="54" t="s">
        <v>1160</v>
      </c>
      <c r="G874" s="55" t="s">
        <v>1161</v>
      </c>
      <c r="H874"/>
      <c r="I874" s="1"/>
      <c r="J874"/>
      <c r="M874" s="16"/>
    </row>
    <row r="875" spans="1:13" s="7" customFormat="1" ht="40" customHeight="1" x14ac:dyDescent="0.2">
      <c r="A875" s="26"/>
      <c r="B875" s="70">
        <v>35961</v>
      </c>
      <c r="C875" s="35" t="s">
        <v>3726</v>
      </c>
      <c r="D875" s="52">
        <v>7140001040074</v>
      </c>
      <c r="E875" s="53" t="s">
        <v>1162</v>
      </c>
      <c r="F875" s="54" t="s">
        <v>1163</v>
      </c>
      <c r="G875" s="55" t="s">
        <v>1164</v>
      </c>
      <c r="H875"/>
      <c r="I875" s="1"/>
      <c r="J875"/>
      <c r="M875" s="16"/>
    </row>
    <row r="876" spans="1:13" s="7" customFormat="1" ht="40" customHeight="1" x14ac:dyDescent="0.2">
      <c r="A876" s="26"/>
      <c r="B876" s="70">
        <v>36341</v>
      </c>
      <c r="C876" s="35" t="s">
        <v>3727</v>
      </c>
      <c r="D876" s="52">
        <v>3120101003135</v>
      </c>
      <c r="E876" s="53" t="s">
        <v>1165</v>
      </c>
      <c r="F876" s="54" t="s">
        <v>1166</v>
      </c>
      <c r="G876" s="55" t="s">
        <v>2207</v>
      </c>
      <c r="H876"/>
      <c r="I876" s="1"/>
      <c r="J876"/>
      <c r="M876" s="16"/>
    </row>
    <row r="877" spans="1:13" s="7" customFormat="1" ht="40" customHeight="1" x14ac:dyDescent="0.2">
      <c r="A877" s="26"/>
      <c r="B877" s="70">
        <v>36341</v>
      </c>
      <c r="C877" s="35" t="s">
        <v>3728</v>
      </c>
      <c r="D877" s="52">
        <v>7160001007014</v>
      </c>
      <c r="E877" s="53" t="s">
        <v>1167</v>
      </c>
      <c r="F877" s="54" t="s">
        <v>1168</v>
      </c>
      <c r="G877" s="55" t="s">
        <v>1169</v>
      </c>
      <c r="H877"/>
      <c r="I877" s="1"/>
      <c r="J877"/>
      <c r="M877" s="16"/>
    </row>
    <row r="878" spans="1:13" s="7" customFormat="1" ht="40" customHeight="1" x14ac:dyDescent="0.2">
      <c r="A878" s="26"/>
      <c r="B878" s="70">
        <v>36459</v>
      </c>
      <c r="C878" s="35" t="s">
        <v>3729</v>
      </c>
      <c r="D878" s="52">
        <v>3130001035814</v>
      </c>
      <c r="E878" s="53" t="s">
        <v>1170</v>
      </c>
      <c r="F878" s="54" t="s">
        <v>2948</v>
      </c>
      <c r="G878" s="55" t="s">
        <v>1171</v>
      </c>
      <c r="H878"/>
      <c r="I878" s="1"/>
      <c r="J878"/>
      <c r="M878" s="16"/>
    </row>
    <row r="879" spans="1:13" s="7" customFormat="1" ht="40" customHeight="1" x14ac:dyDescent="0.2">
      <c r="A879" s="26"/>
      <c r="B879" s="70">
        <v>37273</v>
      </c>
      <c r="C879" s="35" t="s">
        <v>3730</v>
      </c>
      <c r="D879" s="52">
        <v>3140001056009</v>
      </c>
      <c r="E879" s="53" t="s">
        <v>2228</v>
      </c>
      <c r="F879" s="54" t="s">
        <v>2949</v>
      </c>
      <c r="G879" s="55" t="s">
        <v>1172</v>
      </c>
      <c r="H879"/>
      <c r="I879" s="1"/>
      <c r="J879"/>
      <c r="M879" s="16"/>
    </row>
    <row r="880" spans="1:13" s="7" customFormat="1" ht="40" customHeight="1" x14ac:dyDescent="0.2">
      <c r="A880" s="26"/>
      <c r="B880" s="70">
        <v>37552</v>
      </c>
      <c r="C880" s="35" t="s">
        <v>3731</v>
      </c>
      <c r="D880" s="52">
        <v>4130001042792</v>
      </c>
      <c r="E880" s="53" t="s">
        <v>1173</v>
      </c>
      <c r="F880" s="54" t="s">
        <v>1174</v>
      </c>
      <c r="G880" s="55" t="s">
        <v>1175</v>
      </c>
      <c r="H880"/>
      <c r="I880" s="1"/>
      <c r="J880"/>
      <c r="M880" s="16"/>
    </row>
    <row r="881" spans="1:13" s="7" customFormat="1" ht="40" customHeight="1" x14ac:dyDescent="0.2">
      <c r="A881" s="85"/>
      <c r="B881" s="70">
        <v>37607</v>
      </c>
      <c r="C881" s="35" t="s">
        <v>3732</v>
      </c>
      <c r="D881" s="52">
        <v>6140001038573</v>
      </c>
      <c r="E881" s="53" t="s">
        <v>1176</v>
      </c>
      <c r="F881" s="54" t="s">
        <v>1177</v>
      </c>
      <c r="G881" s="55" t="s">
        <v>1178</v>
      </c>
      <c r="H881"/>
      <c r="I881" s="1"/>
      <c r="J881"/>
      <c r="M881" s="16"/>
    </row>
    <row r="882" spans="1:13" s="7" customFormat="1" ht="40" customHeight="1" x14ac:dyDescent="0.2">
      <c r="A882" s="85"/>
      <c r="B882" s="70">
        <v>38330</v>
      </c>
      <c r="C882" s="35" t="s">
        <v>3733</v>
      </c>
      <c r="D882" s="52">
        <v>8120901025225</v>
      </c>
      <c r="E882" s="53" t="s">
        <v>2496</v>
      </c>
      <c r="F882" s="54" t="s">
        <v>2497</v>
      </c>
      <c r="G882" s="55" t="s">
        <v>2498</v>
      </c>
      <c r="H882"/>
      <c r="I882" s="1"/>
      <c r="J882"/>
      <c r="M882" s="16"/>
    </row>
    <row r="883" spans="1:13" s="7" customFormat="1" ht="40" customHeight="1" x14ac:dyDescent="0.2">
      <c r="A883" s="85"/>
      <c r="B883" s="70">
        <v>38531</v>
      </c>
      <c r="C883" s="35" t="s">
        <v>3734</v>
      </c>
      <c r="D883" s="52">
        <v>1140002032860</v>
      </c>
      <c r="E883" s="53" t="s">
        <v>4416</v>
      </c>
      <c r="F883" s="54" t="s">
        <v>4417</v>
      </c>
      <c r="G883" s="55" t="s">
        <v>4418</v>
      </c>
      <c r="I883" s="1"/>
      <c r="M883" s="16"/>
    </row>
    <row r="884" spans="1:13" s="7" customFormat="1" ht="40" customHeight="1" x14ac:dyDescent="0.2">
      <c r="A884" s="85"/>
      <c r="B884" s="70">
        <v>39107</v>
      </c>
      <c r="C884" s="35" t="s">
        <v>3735</v>
      </c>
      <c r="D884" s="52">
        <v>9130001041872</v>
      </c>
      <c r="E884" s="53" t="s">
        <v>1179</v>
      </c>
      <c r="F884" s="54" t="s">
        <v>1180</v>
      </c>
      <c r="G884" s="55" t="s">
        <v>1181</v>
      </c>
      <c r="H884"/>
      <c r="I884" s="1"/>
      <c r="J884"/>
      <c r="M884" s="16"/>
    </row>
    <row r="885" spans="1:13" s="7" customFormat="1" ht="40" customHeight="1" x14ac:dyDescent="0.2">
      <c r="A885" s="85"/>
      <c r="B885" s="70">
        <v>39191</v>
      </c>
      <c r="C885" s="35" t="s">
        <v>3736</v>
      </c>
      <c r="D885" s="52">
        <v>9120001039389</v>
      </c>
      <c r="E885" s="53" t="s">
        <v>1182</v>
      </c>
      <c r="F885" s="54" t="s">
        <v>1183</v>
      </c>
      <c r="G885" s="55" t="s">
        <v>1184</v>
      </c>
      <c r="H885"/>
      <c r="I885" s="1"/>
      <c r="J885"/>
      <c r="M885" s="16"/>
    </row>
    <row r="886" spans="1:13" s="7" customFormat="1" ht="40" customHeight="1" x14ac:dyDescent="0.2">
      <c r="A886" s="85"/>
      <c r="B886" s="70">
        <v>39351</v>
      </c>
      <c r="C886" s="35" t="s">
        <v>3737</v>
      </c>
      <c r="D886" s="52">
        <v>9130001014374</v>
      </c>
      <c r="E886" s="53" t="s">
        <v>1185</v>
      </c>
      <c r="F886" s="54" t="s">
        <v>1186</v>
      </c>
      <c r="G886" s="55" t="s">
        <v>1187</v>
      </c>
      <c r="I886" s="1"/>
      <c r="M886" s="16"/>
    </row>
    <row r="887" spans="1:13" s="7" customFormat="1" ht="40" customHeight="1" x14ac:dyDescent="0.2">
      <c r="A887" s="85"/>
      <c r="B887" s="70">
        <v>39427</v>
      </c>
      <c r="C887" s="35" t="s">
        <v>3738</v>
      </c>
      <c r="D887" s="52">
        <v>1120001026601</v>
      </c>
      <c r="E887" s="53" t="s">
        <v>1190</v>
      </c>
      <c r="F887" s="54" t="s">
        <v>2950</v>
      </c>
      <c r="G887" s="55" t="s">
        <v>1191</v>
      </c>
      <c r="I887" s="1"/>
      <c r="M887" s="16"/>
    </row>
    <row r="888" spans="1:13" s="7" customFormat="1" ht="40" customHeight="1" x14ac:dyDescent="0.2">
      <c r="A888" s="85"/>
      <c r="B888" s="70">
        <v>39485</v>
      </c>
      <c r="C888" s="35" t="s">
        <v>3739</v>
      </c>
      <c r="D888" s="52">
        <v>8130001032336</v>
      </c>
      <c r="E888" s="53" t="s">
        <v>2145</v>
      </c>
      <c r="F888" s="54" t="s">
        <v>2951</v>
      </c>
      <c r="G888" s="55" t="s">
        <v>1192</v>
      </c>
      <c r="I888" s="1"/>
      <c r="M888" s="16"/>
    </row>
    <row r="889" spans="1:13" s="7" customFormat="1" ht="40" customHeight="1" x14ac:dyDescent="0.2">
      <c r="A889" s="85"/>
      <c r="B889" s="70">
        <v>39505</v>
      </c>
      <c r="C889" s="35" t="s">
        <v>3740</v>
      </c>
      <c r="D889" s="52">
        <v>7140001002850</v>
      </c>
      <c r="E889" s="53" t="s">
        <v>2384</v>
      </c>
      <c r="F889" s="54" t="s">
        <v>2385</v>
      </c>
      <c r="G889" s="55" t="s">
        <v>2386</v>
      </c>
      <c r="I889" s="1"/>
      <c r="M889" s="16"/>
    </row>
    <row r="890" spans="1:13" s="7" customFormat="1" ht="40" customHeight="1" x14ac:dyDescent="0.2">
      <c r="A890" s="85"/>
      <c r="B890" s="70">
        <v>39510</v>
      </c>
      <c r="C890" s="35" t="s">
        <v>3741</v>
      </c>
      <c r="D890" s="52">
        <v>4130001019956</v>
      </c>
      <c r="E890" s="53" t="s">
        <v>1193</v>
      </c>
      <c r="F890" s="54" t="s">
        <v>1194</v>
      </c>
      <c r="G890" s="55" t="s">
        <v>1195</v>
      </c>
      <c r="I890" s="1"/>
      <c r="M890" s="16"/>
    </row>
    <row r="891" spans="1:13" s="7" customFormat="1" ht="40" customHeight="1" x14ac:dyDescent="0.2">
      <c r="A891" s="85"/>
      <c r="B891" s="70">
        <v>39553</v>
      </c>
      <c r="C891" s="35" t="s">
        <v>3742</v>
      </c>
      <c r="D891" s="52">
        <v>4130001013991</v>
      </c>
      <c r="E891" s="53" t="s">
        <v>1196</v>
      </c>
      <c r="F891" s="54" t="s">
        <v>1197</v>
      </c>
      <c r="G891" s="55" t="s">
        <v>1198</v>
      </c>
      <c r="I891" s="1"/>
      <c r="M891" s="16"/>
    </row>
    <row r="892" spans="1:13" s="7" customFormat="1" ht="40" customHeight="1" x14ac:dyDescent="0.2">
      <c r="A892" s="85"/>
      <c r="B892" s="70">
        <v>39603</v>
      </c>
      <c r="C892" s="35" t="s">
        <v>3743</v>
      </c>
      <c r="D892" s="52">
        <v>5130001043328</v>
      </c>
      <c r="E892" s="53" t="s">
        <v>1199</v>
      </c>
      <c r="F892" s="54" t="s">
        <v>2952</v>
      </c>
      <c r="G892" s="55" t="s">
        <v>1200</v>
      </c>
      <c r="I892" s="1"/>
      <c r="M892" s="16"/>
    </row>
    <row r="893" spans="1:13" s="7" customFormat="1" ht="40" customHeight="1" x14ac:dyDescent="0.2">
      <c r="A893" s="85"/>
      <c r="B893" s="70">
        <v>39622</v>
      </c>
      <c r="C893" s="35" t="s">
        <v>3744</v>
      </c>
      <c r="D893" s="52">
        <v>5140001009897</v>
      </c>
      <c r="E893" s="53" t="s">
        <v>1201</v>
      </c>
      <c r="F893" s="54" t="s">
        <v>1202</v>
      </c>
      <c r="G893" s="55" t="s">
        <v>1203</v>
      </c>
      <c r="I893" s="1"/>
      <c r="M893" s="16"/>
    </row>
    <row r="894" spans="1:13" s="7" customFormat="1" ht="40" customHeight="1" x14ac:dyDescent="0.2">
      <c r="A894" s="85"/>
      <c r="B894" s="70">
        <v>39626</v>
      </c>
      <c r="C894" s="35" t="s">
        <v>3745</v>
      </c>
      <c r="D894" s="52">
        <v>5140001022388</v>
      </c>
      <c r="E894" s="53" t="s">
        <v>1204</v>
      </c>
      <c r="F894" s="54" t="s">
        <v>1205</v>
      </c>
      <c r="G894" s="55" t="s">
        <v>1206</v>
      </c>
      <c r="I894" s="1"/>
      <c r="M894" s="16"/>
    </row>
    <row r="895" spans="1:13" s="7" customFormat="1" ht="40" customHeight="1" x14ac:dyDescent="0.2">
      <c r="A895" s="85"/>
      <c r="B895" s="70">
        <v>39778</v>
      </c>
      <c r="C895" s="35" t="s">
        <v>3746</v>
      </c>
      <c r="D895" s="52">
        <v>8130001020431</v>
      </c>
      <c r="E895" s="53" t="s">
        <v>1207</v>
      </c>
      <c r="F895" s="54" t="s">
        <v>1208</v>
      </c>
      <c r="G895" s="55" t="s">
        <v>1209</v>
      </c>
      <c r="I895" s="1"/>
      <c r="M895" s="16"/>
    </row>
    <row r="896" spans="1:13" s="7" customFormat="1" ht="40" customHeight="1" x14ac:dyDescent="0.2">
      <c r="A896" s="85"/>
      <c r="B896" s="70">
        <v>39784</v>
      </c>
      <c r="C896" s="35" t="s">
        <v>3747</v>
      </c>
      <c r="D896" s="52">
        <v>9120901005060</v>
      </c>
      <c r="E896" s="53" t="s">
        <v>1210</v>
      </c>
      <c r="F896" s="54" t="s">
        <v>1211</v>
      </c>
      <c r="G896" s="55" t="s">
        <v>1212</v>
      </c>
      <c r="I896" s="1"/>
      <c r="M896" s="16"/>
    </row>
    <row r="897" spans="1:13" s="7" customFormat="1" ht="40" customHeight="1" x14ac:dyDescent="0.2">
      <c r="A897" s="85"/>
      <c r="B897" s="70">
        <v>39826</v>
      </c>
      <c r="C897" s="35" t="s">
        <v>3748</v>
      </c>
      <c r="D897" s="52">
        <v>7160001001009</v>
      </c>
      <c r="E897" s="53" t="s">
        <v>1213</v>
      </c>
      <c r="F897" s="54" t="s">
        <v>1214</v>
      </c>
      <c r="G897" s="55" t="s">
        <v>1215</v>
      </c>
      <c r="I897" s="1"/>
      <c r="M897" s="16"/>
    </row>
    <row r="898" spans="1:13" s="7" customFormat="1" ht="40" customHeight="1" x14ac:dyDescent="0.2">
      <c r="A898" s="85"/>
      <c r="B898" s="70">
        <v>39832</v>
      </c>
      <c r="C898" s="35" t="s">
        <v>3749</v>
      </c>
      <c r="D898" s="52">
        <v>5140001013131</v>
      </c>
      <c r="E898" s="53" t="s">
        <v>1216</v>
      </c>
      <c r="F898" s="54" t="s">
        <v>1217</v>
      </c>
      <c r="G898" s="55" t="s">
        <v>1218</v>
      </c>
      <c r="I898" s="1"/>
      <c r="M898" s="16"/>
    </row>
    <row r="899" spans="1:13" s="7" customFormat="1" ht="40" customHeight="1" x14ac:dyDescent="0.2">
      <c r="A899" s="85"/>
      <c r="B899" s="70">
        <v>39840</v>
      </c>
      <c r="C899" s="35" t="s">
        <v>3750</v>
      </c>
      <c r="D899" s="52">
        <v>2140001076164</v>
      </c>
      <c r="E899" s="53" t="s">
        <v>1219</v>
      </c>
      <c r="F899" s="54" t="s">
        <v>1220</v>
      </c>
      <c r="G899" s="55" t="s">
        <v>1221</v>
      </c>
      <c r="I899" s="1"/>
      <c r="M899" s="16"/>
    </row>
    <row r="900" spans="1:13" s="7" customFormat="1" ht="40" customHeight="1" x14ac:dyDescent="0.2">
      <c r="A900" s="85"/>
      <c r="B900" s="70">
        <v>39878</v>
      </c>
      <c r="C900" s="35" t="s">
        <v>3751</v>
      </c>
      <c r="D900" s="52">
        <v>7160001009753</v>
      </c>
      <c r="E900" s="53" t="s">
        <v>1222</v>
      </c>
      <c r="F900" s="54" t="s">
        <v>1223</v>
      </c>
      <c r="G900" s="55" t="s">
        <v>1224</v>
      </c>
      <c r="I900" s="1"/>
      <c r="M900" s="16"/>
    </row>
    <row r="901" spans="1:13" s="7" customFormat="1" ht="40" customHeight="1" x14ac:dyDescent="0.2">
      <c r="A901" s="85"/>
      <c r="B901" s="70">
        <v>39966</v>
      </c>
      <c r="C901" s="35" t="s">
        <v>4342</v>
      </c>
      <c r="D901" s="52">
        <v>3120001104504</v>
      </c>
      <c r="E901" s="53" t="s">
        <v>1225</v>
      </c>
      <c r="F901" s="54" t="s">
        <v>1226</v>
      </c>
      <c r="G901" s="55" t="s">
        <v>1227</v>
      </c>
      <c r="I901" s="1"/>
      <c r="M901" s="16"/>
    </row>
    <row r="902" spans="1:13" s="7" customFormat="1" ht="40" customHeight="1" x14ac:dyDescent="0.2">
      <c r="A902" s="85"/>
      <c r="B902" s="70">
        <v>39968</v>
      </c>
      <c r="C902" s="35" t="s">
        <v>3752</v>
      </c>
      <c r="D902" s="52">
        <v>8120001093305</v>
      </c>
      <c r="E902" s="53" t="s">
        <v>1228</v>
      </c>
      <c r="F902" s="54" t="s">
        <v>2953</v>
      </c>
      <c r="G902" s="55" t="s">
        <v>1229</v>
      </c>
      <c r="I902" s="1"/>
      <c r="M902" s="16"/>
    </row>
    <row r="903" spans="1:13" s="7" customFormat="1" ht="40" customHeight="1" x14ac:dyDescent="0.2">
      <c r="A903" s="85"/>
      <c r="B903" s="70">
        <v>39989</v>
      </c>
      <c r="C903" s="35" t="s">
        <v>3753</v>
      </c>
      <c r="D903" s="52">
        <v>8150001001652</v>
      </c>
      <c r="E903" s="53" t="s">
        <v>1230</v>
      </c>
      <c r="F903" s="54" t="s">
        <v>1231</v>
      </c>
      <c r="G903" s="55" t="s">
        <v>1232</v>
      </c>
      <c r="I903" s="1"/>
      <c r="M903" s="16"/>
    </row>
    <row r="904" spans="1:13" s="7" customFormat="1" ht="40" customHeight="1" x14ac:dyDescent="0.2">
      <c r="A904" s="85"/>
      <c r="B904" s="70">
        <v>40190</v>
      </c>
      <c r="C904" s="35" t="s">
        <v>3754</v>
      </c>
      <c r="D904" s="52">
        <v>4140001062195</v>
      </c>
      <c r="E904" s="53" t="s">
        <v>1233</v>
      </c>
      <c r="F904" s="54" t="s">
        <v>1234</v>
      </c>
      <c r="G904" s="55" t="s">
        <v>1235</v>
      </c>
      <c r="I904" s="1"/>
      <c r="M904" s="16"/>
    </row>
    <row r="905" spans="1:13" s="7" customFormat="1" ht="40" customHeight="1" x14ac:dyDescent="0.2">
      <c r="A905" s="85"/>
      <c r="B905" s="70">
        <v>40197</v>
      </c>
      <c r="C905" s="35" t="s">
        <v>3755</v>
      </c>
      <c r="D905" s="52">
        <v>2140001059037</v>
      </c>
      <c r="E905" s="53" t="s">
        <v>1233</v>
      </c>
      <c r="F905" s="54" t="s">
        <v>1234</v>
      </c>
      <c r="G905" s="55" t="s">
        <v>1235</v>
      </c>
      <c r="I905" s="1"/>
      <c r="M905" s="16"/>
    </row>
    <row r="906" spans="1:13" s="7" customFormat="1" ht="40" customHeight="1" x14ac:dyDescent="0.2">
      <c r="A906" s="85"/>
      <c r="B906" s="70">
        <v>40205</v>
      </c>
      <c r="C906" s="35" t="s">
        <v>3756</v>
      </c>
      <c r="D906" s="52">
        <v>2140001042926</v>
      </c>
      <c r="E906" s="53" t="s">
        <v>1236</v>
      </c>
      <c r="F906" s="54" t="s">
        <v>1237</v>
      </c>
      <c r="G906" s="55" t="s">
        <v>1238</v>
      </c>
      <c r="I906" s="1"/>
      <c r="M906" s="16"/>
    </row>
    <row r="907" spans="1:13" s="7" customFormat="1" ht="40" customHeight="1" x14ac:dyDescent="0.2">
      <c r="A907" s="85"/>
      <c r="B907" s="70">
        <v>40212</v>
      </c>
      <c r="C907" s="35" t="s">
        <v>3757</v>
      </c>
      <c r="D907" s="52">
        <v>7140001056459</v>
      </c>
      <c r="E907" s="53" t="s">
        <v>1239</v>
      </c>
      <c r="F907" s="54" t="s">
        <v>2954</v>
      </c>
      <c r="G907" s="55" t="s">
        <v>1240</v>
      </c>
      <c r="I907" s="1"/>
      <c r="M907" s="16"/>
    </row>
    <row r="908" spans="1:13" s="7" customFormat="1" ht="40" customHeight="1" x14ac:dyDescent="0.2">
      <c r="A908" s="85"/>
      <c r="B908" s="70">
        <v>40214</v>
      </c>
      <c r="C908" s="35" t="s">
        <v>3758</v>
      </c>
      <c r="D908" s="52">
        <v>1170002002778</v>
      </c>
      <c r="E908" s="53" t="s">
        <v>1241</v>
      </c>
      <c r="F908" s="54" t="s">
        <v>1242</v>
      </c>
      <c r="G908" s="55" t="s">
        <v>1243</v>
      </c>
      <c r="I908" s="1"/>
      <c r="M908" s="16"/>
    </row>
    <row r="909" spans="1:13" s="7" customFormat="1" ht="40" customHeight="1" x14ac:dyDescent="0.2">
      <c r="A909" s="85"/>
      <c r="B909" s="70">
        <v>40245</v>
      </c>
      <c r="C909" s="35" t="s">
        <v>3759</v>
      </c>
      <c r="D909" s="52">
        <v>6120001038071</v>
      </c>
      <c r="E909" s="53" t="s">
        <v>1244</v>
      </c>
      <c r="F909" s="54" t="s">
        <v>1245</v>
      </c>
      <c r="G909" s="55" t="s">
        <v>1246</v>
      </c>
      <c r="I909" s="1"/>
      <c r="M909" s="16"/>
    </row>
    <row r="910" spans="1:13" s="7" customFormat="1" ht="40" customHeight="1" x14ac:dyDescent="0.2">
      <c r="A910" s="85"/>
      <c r="B910" s="70">
        <v>40325</v>
      </c>
      <c r="C910" s="35" t="s">
        <v>3760</v>
      </c>
      <c r="D910" s="52">
        <v>1150005000938</v>
      </c>
      <c r="E910" s="53" t="s">
        <v>1247</v>
      </c>
      <c r="F910" s="54" t="s">
        <v>1248</v>
      </c>
      <c r="G910" s="55" t="s">
        <v>1249</v>
      </c>
      <c r="I910" s="1"/>
      <c r="M910" s="16"/>
    </row>
    <row r="911" spans="1:13" s="7" customFormat="1" ht="40" customHeight="1" x14ac:dyDescent="0.2">
      <c r="A911" s="85"/>
      <c r="B911" s="70">
        <v>40501</v>
      </c>
      <c r="C911" s="35" t="s">
        <v>3761</v>
      </c>
      <c r="D911" s="52">
        <v>4120001023117</v>
      </c>
      <c r="E911" s="53" t="s">
        <v>1250</v>
      </c>
      <c r="F911" s="54" t="s">
        <v>2955</v>
      </c>
      <c r="G911" s="55" t="s">
        <v>1251</v>
      </c>
      <c r="I911" s="1"/>
      <c r="M911" s="16"/>
    </row>
    <row r="912" spans="1:13" s="7" customFormat="1" ht="40" customHeight="1" x14ac:dyDescent="0.2">
      <c r="A912" s="85"/>
      <c r="B912" s="70">
        <v>40504</v>
      </c>
      <c r="C912" s="35" t="s">
        <v>3762</v>
      </c>
      <c r="D912" s="52">
        <v>9120001101198</v>
      </c>
      <c r="E912" s="53" t="s">
        <v>1252</v>
      </c>
      <c r="F912" s="54" t="s">
        <v>2956</v>
      </c>
      <c r="G912" s="55" t="s">
        <v>1253</v>
      </c>
      <c r="I912" s="1"/>
      <c r="M912" s="16"/>
    </row>
    <row r="913" spans="1:13" s="7" customFormat="1" ht="40" customHeight="1" x14ac:dyDescent="0.2">
      <c r="A913" s="85"/>
      <c r="B913" s="70">
        <v>40512</v>
      </c>
      <c r="C913" s="35" t="s">
        <v>3763</v>
      </c>
      <c r="D913" s="52">
        <v>3120001077023</v>
      </c>
      <c r="E913" s="53" t="s">
        <v>1254</v>
      </c>
      <c r="F913" s="54" t="s">
        <v>2957</v>
      </c>
      <c r="G913" s="55" t="s">
        <v>1255</v>
      </c>
      <c r="I913" s="1"/>
      <c r="M913" s="16"/>
    </row>
    <row r="914" spans="1:13" s="7" customFormat="1" ht="40" customHeight="1" x14ac:dyDescent="0.2">
      <c r="A914" s="85"/>
      <c r="B914" s="70">
        <v>40529</v>
      </c>
      <c r="C914" s="35" t="s">
        <v>3764</v>
      </c>
      <c r="D914" s="52">
        <v>5120901006574</v>
      </c>
      <c r="E914" s="53" t="s">
        <v>1256</v>
      </c>
      <c r="F914" s="54" t="s">
        <v>2958</v>
      </c>
      <c r="G914" s="55" t="s">
        <v>1257</v>
      </c>
      <c r="I914" s="1"/>
      <c r="M914" s="16"/>
    </row>
    <row r="915" spans="1:13" s="7" customFormat="1" ht="40" customHeight="1" x14ac:dyDescent="0.2">
      <c r="A915" s="85"/>
      <c r="B915" s="70">
        <v>40557</v>
      </c>
      <c r="C915" s="35" t="s">
        <v>3765</v>
      </c>
      <c r="D915" s="52">
        <v>6120001057501</v>
      </c>
      <c r="E915" s="53" t="s">
        <v>1258</v>
      </c>
      <c r="F915" s="54" t="s">
        <v>2959</v>
      </c>
      <c r="G915" s="55" t="s">
        <v>1259</v>
      </c>
      <c r="I915" s="1"/>
      <c r="M915" s="16"/>
    </row>
    <row r="916" spans="1:13" s="7" customFormat="1" ht="40" customHeight="1" x14ac:dyDescent="0.2">
      <c r="A916" s="85"/>
      <c r="B916" s="70">
        <v>40619</v>
      </c>
      <c r="C916" s="35" t="s">
        <v>3766</v>
      </c>
      <c r="D916" s="52">
        <v>9130001010134</v>
      </c>
      <c r="E916" s="53" t="s">
        <v>1260</v>
      </c>
      <c r="F916" s="54" t="s">
        <v>2960</v>
      </c>
      <c r="G916" s="55" t="s">
        <v>1261</v>
      </c>
      <c r="I916" s="1"/>
      <c r="M916" s="16"/>
    </row>
    <row r="917" spans="1:13" s="7" customFormat="1" ht="40" customHeight="1" x14ac:dyDescent="0.2">
      <c r="A917" s="85"/>
      <c r="B917" s="70">
        <v>40683</v>
      </c>
      <c r="C917" s="35" t="s">
        <v>3767</v>
      </c>
      <c r="D917" s="52">
        <v>5130001033997</v>
      </c>
      <c r="E917" s="53" t="s">
        <v>1262</v>
      </c>
      <c r="F917" s="54" t="s">
        <v>2961</v>
      </c>
      <c r="G917" s="55" t="s">
        <v>1263</v>
      </c>
      <c r="I917" s="1"/>
      <c r="M917" s="16"/>
    </row>
    <row r="918" spans="1:13" s="7" customFormat="1" ht="40" customHeight="1" x14ac:dyDescent="0.2">
      <c r="A918" s="85"/>
      <c r="B918" s="70">
        <v>40876</v>
      </c>
      <c r="C918" s="35" t="s">
        <v>1264</v>
      </c>
      <c r="D918" s="52">
        <v>2120001146943</v>
      </c>
      <c r="E918" s="53" t="s">
        <v>1265</v>
      </c>
      <c r="F918" s="54" t="s">
        <v>1266</v>
      </c>
      <c r="G918" s="55" t="s">
        <v>1267</v>
      </c>
      <c r="I918" s="1"/>
      <c r="M918" s="16"/>
    </row>
    <row r="919" spans="1:13" s="7" customFormat="1" ht="40" customHeight="1" x14ac:dyDescent="0.2">
      <c r="A919" s="85"/>
      <c r="B919" s="70">
        <v>40877</v>
      </c>
      <c r="C919" s="35" t="s">
        <v>1268</v>
      </c>
      <c r="D919" s="52">
        <v>6140001061121</v>
      </c>
      <c r="E919" s="53" t="s">
        <v>1269</v>
      </c>
      <c r="F919" s="54" t="s">
        <v>2962</v>
      </c>
      <c r="G919" s="55" t="s">
        <v>1270</v>
      </c>
      <c r="I919" s="1"/>
      <c r="M919" s="16"/>
    </row>
    <row r="920" spans="1:13" s="7" customFormat="1" ht="40" customHeight="1" x14ac:dyDescent="0.2">
      <c r="A920" s="85"/>
      <c r="B920" s="70">
        <v>40904</v>
      </c>
      <c r="C920" s="35" t="s">
        <v>3768</v>
      </c>
      <c r="D920" s="52">
        <v>7140002039140</v>
      </c>
      <c r="E920" s="53" t="s">
        <v>1271</v>
      </c>
      <c r="F920" s="54" t="s">
        <v>2963</v>
      </c>
      <c r="G920" s="55" t="s">
        <v>1272</v>
      </c>
      <c r="I920" s="1"/>
      <c r="M920" s="16"/>
    </row>
    <row r="921" spans="1:13" s="7" customFormat="1" ht="40" customHeight="1" x14ac:dyDescent="0.2">
      <c r="A921" s="85"/>
      <c r="B921" s="70">
        <v>41418</v>
      </c>
      <c r="C921" s="35" t="s">
        <v>3769</v>
      </c>
      <c r="D921" s="52">
        <v>4140001023544</v>
      </c>
      <c r="E921" s="53" t="s">
        <v>1273</v>
      </c>
      <c r="F921" s="54" t="s">
        <v>2964</v>
      </c>
      <c r="G921" s="55" t="s">
        <v>1274</v>
      </c>
      <c r="I921" s="1"/>
      <c r="M921" s="16"/>
    </row>
    <row r="922" spans="1:13" s="7" customFormat="1" ht="40" customHeight="1" x14ac:dyDescent="0.2">
      <c r="A922" s="85"/>
      <c r="B922" s="70">
        <v>41422</v>
      </c>
      <c r="C922" s="35" t="s">
        <v>3770</v>
      </c>
      <c r="D922" s="52">
        <v>1120001090804</v>
      </c>
      <c r="E922" s="53" t="s">
        <v>2229</v>
      </c>
      <c r="F922" s="54" t="s">
        <v>2965</v>
      </c>
      <c r="G922" s="55" t="s">
        <v>1275</v>
      </c>
      <c r="I922" s="1"/>
      <c r="M922" s="16"/>
    </row>
    <row r="923" spans="1:13" s="7" customFormat="1" ht="40" customHeight="1" x14ac:dyDescent="0.2">
      <c r="A923" s="85"/>
      <c r="B923" s="70">
        <v>41425</v>
      </c>
      <c r="C923" s="35" t="s">
        <v>3771</v>
      </c>
      <c r="D923" s="52">
        <v>4120001069267</v>
      </c>
      <c r="E923" s="53" t="s">
        <v>1132</v>
      </c>
      <c r="F923" s="54" t="s">
        <v>2966</v>
      </c>
      <c r="G923" s="55" t="s">
        <v>1276</v>
      </c>
      <c r="I923" s="1"/>
      <c r="M923" s="16"/>
    </row>
    <row r="924" spans="1:13" s="7" customFormat="1" ht="40" customHeight="1" x14ac:dyDescent="0.2">
      <c r="A924" s="85"/>
      <c r="B924" s="70">
        <v>41481</v>
      </c>
      <c r="C924" s="35" t="s">
        <v>3772</v>
      </c>
      <c r="D924" s="52">
        <v>9120001029159</v>
      </c>
      <c r="E924" s="53" t="s">
        <v>1277</v>
      </c>
      <c r="F924" s="54" t="s">
        <v>2967</v>
      </c>
      <c r="G924" s="55" t="s">
        <v>1278</v>
      </c>
      <c r="I924" s="1"/>
      <c r="M924" s="16"/>
    </row>
    <row r="925" spans="1:13" s="7" customFormat="1" ht="40" customHeight="1" x14ac:dyDescent="0.2">
      <c r="A925" s="85"/>
      <c r="B925" s="70">
        <v>41606</v>
      </c>
      <c r="C925" s="35" t="s">
        <v>3773</v>
      </c>
      <c r="D925" s="52">
        <v>6150001000680</v>
      </c>
      <c r="E925" s="53" t="s">
        <v>1279</v>
      </c>
      <c r="F925" s="54" t="s">
        <v>2968</v>
      </c>
      <c r="G925" s="55" t="s">
        <v>1280</v>
      </c>
      <c r="I925" s="1"/>
      <c r="M925" s="16"/>
    </row>
    <row r="926" spans="1:13" s="7" customFormat="1" ht="40" customHeight="1" x14ac:dyDescent="0.2">
      <c r="A926" s="85"/>
      <c r="B926" s="70">
        <v>41729</v>
      </c>
      <c r="C926" s="35" t="s">
        <v>3774</v>
      </c>
      <c r="D926" s="52">
        <v>4140001049052</v>
      </c>
      <c r="E926" s="53" t="s">
        <v>1281</v>
      </c>
      <c r="F926" s="54" t="s">
        <v>2969</v>
      </c>
      <c r="G926" s="55" t="s">
        <v>1282</v>
      </c>
      <c r="I926" s="1"/>
      <c r="M926" s="16"/>
    </row>
    <row r="927" spans="1:13" s="7" customFormat="1" ht="40" customHeight="1" x14ac:dyDescent="0.2">
      <c r="A927" s="85"/>
      <c r="B927" s="70">
        <v>41772</v>
      </c>
      <c r="C927" s="35" t="s">
        <v>3775</v>
      </c>
      <c r="D927" s="52">
        <v>1140001045021</v>
      </c>
      <c r="E927" s="53" t="s">
        <v>1283</v>
      </c>
      <c r="F927" s="54" t="s">
        <v>2970</v>
      </c>
      <c r="G927" s="55" t="s">
        <v>1284</v>
      </c>
      <c r="I927" s="1"/>
      <c r="M927" s="16"/>
    </row>
    <row r="928" spans="1:13" s="7" customFormat="1" ht="40" customHeight="1" x14ac:dyDescent="0.2">
      <c r="A928" s="85"/>
      <c r="B928" s="70">
        <v>41785</v>
      </c>
      <c r="C928" s="35" t="s">
        <v>3776</v>
      </c>
      <c r="D928" s="52">
        <v>6120001100120</v>
      </c>
      <c r="E928" s="53" t="s">
        <v>1285</v>
      </c>
      <c r="F928" s="54" t="s">
        <v>2971</v>
      </c>
      <c r="G928" s="55" t="s">
        <v>1286</v>
      </c>
      <c r="I928" s="1"/>
      <c r="M928" s="16"/>
    </row>
    <row r="929" spans="1:13" s="7" customFormat="1" ht="40" customHeight="1" x14ac:dyDescent="0.2">
      <c r="A929" s="85"/>
      <c r="B929" s="70">
        <v>41990</v>
      </c>
      <c r="C929" s="35" t="s">
        <v>3777</v>
      </c>
      <c r="D929" s="93">
        <v>2120001076959</v>
      </c>
      <c r="E929" s="53" t="s">
        <v>1287</v>
      </c>
      <c r="F929" s="54" t="s">
        <v>2972</v>
      </c>
      <c r="G929" s="55" t="s">
        <v>1288</v>
      </c>
      <c r="I929" s="1"/>
      <c r="M929" s="16"/>
    </row>
    <row r="930" spans="1:13" s="7" customFormat="1" ht="40" customHeight="1" x14ac:dyDescent="0.2">
      <c r="A930" s="85"/>
      <c r="B930" s="70">
        <v>42109</v>
      </c>
      <c r="C930" s="35" t="s">
        <v>3778</v>
      </c>
      <c r="D930" s="52">
        <v>5120001183629</v>
      </c>
      <c r="E930" s="53" t="s">
        <v>1289</v>
      </c>
      <c r="F930" s="54" t="s">
        <v>2973</v>
      </c>
      <c r="G930" s="55" t="s">
        <v>1290</v>
      </c>
      <c r="I930" s="1"/>
      <c r="M930" s="16"/>
    </row>
    <row r="931" spans="1:13" ht="40" customHeight="1" x14ac:dyDescent="0.2">
      <c r="A931" s="85"/>
      <c r="B931" s="70">
        <v>42143</v>
      </c>
      <c r="C931" s="35" t="s">
        <v>3779</v>
      </c>
      <c r="D931" s="52">
        <v>4120101002846</v>
      </c>
      <c r="E931" s="53" t="s">
        <v>1291</v>
      </c>
      <c r="F931" s="54" t="s">
        <v>2974</v>
      </c>
      <c r="G931" s="55" t="s">
        <v>1292</v>
      </c>
      <c r="M931" s="15"/>
    </row>
    <row r="932" spans="1:13" ht="40" customHeight="1" x14ac:dyDescent="0.2">
      <c r="A932" s="85"/>
      <c r="B932" s="94">
        <v>42152</v>
      </c>
      <c r="C932" s="35" t="s">
        <v>3780</v>
      </c>
      <c r="D932" s="52">
        <v>6130001023386</v>
      </c>
      <c r="E932" s="53" t="s">
        <v>1293</v>
      </c>
      <c r="F932" s="54" t="s">
        <v>2975</v>
      </c>
      <c r="G932" s="55" t="s">
        <v>1294</v>
      </c>
      <c r="M932" s="15"/>
    </row>
    <row r="933" spans="1:13" ht="40" customHeight="1" x14ac:dyDescent="0.2">
      <c r="A933" s="85"/>
      <c r="B933" s="70">
        <v>42335</v>
      </c>
      <c r="C933" s="35" t="s">
        <v>3781</v>
      </c>
      <c r="D933" s="52">
        <v>2130001017549</v>
      </c>
      <c r="E933" s="95" t="s">
        <v>1295</v>
      </c>
      <c r="F933" s="54" t="s">
        <v>2976</v>
      </c>
      <c r="G933" s="55" t="s">
        <v>1296</v>
      </c>
      <c r="M933" s="15"/>
    </row>
    <row r="934" spans="1:13" ht="40" customHeight="1" x14ac:dyDescent="0.2">
      <c r="A934" s="85"/>
      <c r="B934" s="70">
        <v>42335</v>
      </c>
      <c r="C934" s="35" t="s">
        <v>3782</v>
      </c>
      <c r="D934" s="52">
        <v>3160001010657</v>
      </c>
      <c r="E934" s="53" t="s">
        <v>1297</v>
      </c>
      <c r="F934" s="54" t="s">
        <v>2977</v>
      </c>
      <c r="G934" s="55" t="s">
        <v>1298</v>
      </c>
      <c r="M934" s="15"/>
    </row>
    <row r="935" spans="1:13" ht="40" customHeight="1" x14ac:dyDescent="0.2">
      <c r="A935" s="85"/>
      <c r="B935" s="70">
        <v>42513</v>
      </c>
      <c r="C935" s="35" t="s">
        <v>3783</v>
      </c>
      <c r="D935" s="52">
        <v>9130001030636</v>
      </c>
      <c r="E935" s="53" t="s">
        <v>1299</v>
      </c>
      <c r="F935" s="54" t="s">
        <v>2978</v>
      </c>
      <c r="G935" s="55" t="s">
        <v>1300</v>
      </c>
      <c r="M935" s="15"/>
    </row>
    <row r="936" spans="1:13" ht="40" customHeight="1" x14ac:dyDescent="0.2">
      <c r="A936" s="85"/>
      <c r="B936" s="60">
        <v>42516</v>
      </c>
      <c r="C936" s="35" t="s">
        <v>3784</v>
      </c>
      <c r="D936" s="52">
        <v>9120001027625</v>
      </c>
      <c r="E936" s="53" t="s">
        <v>1301</v>
      </c>
      <c r="F936" s="54" t="s">
        <v>2979</v>
      </c>
      <c r="G936" s="55" t="s">
        <v>1302</v>
      </c>
      <c r="M936" s="15"/>
    </row>
    <row r="937" spans="1:13" s="7" customFormat="1" ht="40" customHeight="1" x14ac:dyDescent="0.2">
      <c r="A937" s="85"/>
      <c r="B937" s="60">
        <v>42520</v>
      </c>
      <c r="C937" s="35" t="s">
        <v>3785</v>
      </c>
      <c r="D937" s="52">
        <v>3130005007859</v>
      </c>
      <c r="E937" s="53" t="s">
        <v>1303</v>
      </c>
      <c r="F937" s="54" t="s">
        <v>2980</v>
      </c>
      <c r="G937" s="55" t="s">
        <v>1304</v>
      </c>
      <c r="I937" s="1"/>
      <c r="M937" s="16"/>
    </row>
    <row r="938" spans="1:13" s="7" customFormat="1" ht="40" customHeight="1" x14ac:dyDescent="0.2">
      <c r="A938" s="85"/>
      <c r="B938" s="60">
        <v>42521</v>
      </c>
      <c r="C938" s="35" t="s">
        <v>3786</v>
      </c>
      <c r="D938" s="52">
        <v>2120001107086</v>
      </c>
      <c r="E938" s="53" t="s">
        <v>1305</v>
      </c>
      <c r="F938" s="54" t="s">
        <v>2981</v>
      </c>
      <c r="G938" s="55" t="s">
        <v>2411</v>
      </c>
      <c r="I938" s="1"/>
      <c r="M938" s="16"/>
    </row>
    <row r="939" spans="1:13" s="7" customFormat="1" ht="40" customHeight="1" x14ac:dyDescent="0.2">
      <c r="A939" s="85"/>
      <c r="B939" s="60">
        <v>42521</v>
      </c>
      <c r="C939" s="35" t="s">
        <v>3787</v>
      </c>
      <c r="D939" s="52">
        <v>1120001047531</v>
      </c>
      <c r="E939" s="53" t="s">
        <v>1306</v>
      </c>
      <c r="F939" s="54" t="s">
        <v>2982</v>
      </c>
      <c r="G939" s="55" t="s">
        <v>1307</v>
      </c>
      <c r="I939" s="1"/>
      <c r="M939" s="16"/>
    </row>
    <row r="940" spans="1:13" s="7" customFormat="1" ht="40" customHeight="1" x14ac:dyDescent="0.2">
      <c r="A940" s="85"/>
      <c r="B940" s="60">
        <v>42689</v>
      </c>
      <c r="C940" s="35" t="s">
        <v>3790</v>
      </c>
      <c r="D940" s="52">
        <v>8130001041543</v>
      </c>
      <c r="E940" s="53" t="s">
        <v>1312</v>
      </c>
      <c r="F940" s="54" t="s">
        <v>2985</v>
      </c>
      <c r="G940" s="55" t="s">
        <v>1313</v>
      </c>
      <c r="I940" s="1"/>
      <c r="M940" s="16"/>
    </row>
    <row r="941" spans="1:13" s="7" customFormat="1" ht="40" customHeight="1" x14ac:dyDescent="0.2">
      <c r="A941" s="85"/>
      <c r="B941" s="60">
        <v>42695</v>
      </c>
      <c r="C941" s="35" t="s">
        <v>3791</v>
      </c>
      <c r="D941" s="52">
        <v>8130001019457</v>
      </c>
      <c r="E941" s="53" t="s">
        <v>1316</v>
      </c>
      <c r="F941" s="54" t="s">
        <v>2986</v>
      </c>
      <c r="G941" s="55" t="s">
        <v>2146</v>
      </c>
      <c r="I941" s="1"/>
      <c r="M941" s="16"/>
    </row>
    <row r="942" spans="1:13" s="7" customFormat="1" ht="40" customHeight="1" x14ac:dyDescent="0.2">
      <c r="A942" s="85"/>
      <c r="B942" s="60">
        <v>42699</v>
      </c>
      <c r="C942" s="35" t="s">
        <v>3788</v>
      </c>
      <c r="D942" s="52">
        <v>9120001149262</v>
      </c>
      <c r="E942" s="53" t="s">
        <v>1308</v>
      </c>
      <c r="F942" s="54" t="s">
        <v>2983</v>
      </c>
      <c r="G942" s="55" t="s">
        <v>1309</v>
      </c>
      <c r="I942" s="1"/>
      <c r="M942" s="16"/>
    </row>
    <row r="943" spans="1:13" s="7" customFormat="1" ht="40" customHeight="1" x14ac:dyDescent="0.2">
      <c r="A943" s="85"/>
      <c r="B943" s="60">
        <v>42702</v>
      </c>
      <c r="C943" s="35" t="s">
        <v>3789</v>
      </c>
      <c r="D943" s="52">
        <v>6120001149835</v>
      </c>
      <c r="E943" s="53" t="s">
        <v>1310</v>
      </c>
      <c r="F943" s="54" t="s">
        <v>2984</v>
      </c>
      <c r="G943" s="55" t="s">
        <v>1311</v>
      </c>
      <c r="I943" s="1"/>
      <c r="M943" s="16"/>
    </row>
    <row r="944" spans="1:13" s="7" customFormat="1" ht="40" customHeight="1" x14ac:dyDescent="0.2">
      <c r="A944" s="85"/>
      <c r="B944" s="60">
        <v>42703</v>
      </c>
      <c r="C944" s="35" t="s">
        <v>3794</v>
      </c>
      <c r="D944" s="52">
        <v>8120901025150</v>
      </c>
      <c r="E944" s="53" t="s">
        <v>1323</v>
      </c>
      <c r="F944" s="54" t="s">
        <v>2989</v>
      </c>
      <c r="G944" s="55" t="s">
        <v>1324</v>
      </c>
      <c r="I944" s="1"/>
      <c r="M944" s="16"/>
    </row>
    <row r="945" spans="1:13" ht="40" customHeight="1" x14ac:dyDescent="0.2">
      <c r="A945" s="85"/>
      <c r="B945" s="60">
        <v>42704</v>
      </c>
      <c r="C945" s="35" t="s">
        <v>3792</v>
      </c>
      <c r="D945" s="52">
        <v>9140001085118</v>
      </c>
      <c r="E945" s="53" t="s">
        <v>1317</v>
      </c>
      <c r="F945" s="54" t="s">
        <v>2987</v>
      </c>
      <c r="G945" s="55" t="s">
        <v>1318</v>
      </c>
      <c r="M945" s="15"/>
    </row>
    <row r="946" spans="1:13" s="7" customFormat="1" ht="40" customHeight="1" x14ac:dyDescent="0.2">
      <c r="A946" s="85"/>
      <c r="B946" s="60">
        <v>42704</v>
      </c>
      <c r="C946" s="35" t="s">
        <v>3793</v>
      </c>
      <c r="D946" s="52">
        <v>9130001035866</v>
      </c>
      <c r="E946" s="53" t="s">
        <v>1321</v>
      </c>
      <c r="F946" s="54" t="s">
        <v>2988</v>
      </c>
      <c r="G946" s="55" t="s">
        <v>1322</v>
      </c>
      <c r="I946" s="1"/>
      <c r="M946" s="16"/>
    </row>
    <row r="947" spans="1:13" s="7" customFormat="1" ht="40" customHeight="1" x14ac:dyDescent="0.2">
      <c r="A947" s="85"/>
      <c r="B947" s="60">
        <v>42867</v>
      </c>
      <c r="C947" s="35" t="s">
        <v>3795</v>
      </c>
      <c r="D947" s="52">
        <v>5120001148623</v>
      </c>
      <c r="E947" s="53" t="s">
        <v>2054</v>
      </c>
      <c r="F947" s="35" t="s">
        <v>2990</v>
      </c>
      <c r="G947" s="55" t="s">
        <v>2040</v>
      </c>
      <c r="I947" s="1"/>
      <c r="M947" s="16"/>
    </row>
    <row r="948" spans="1:13" s="7" customFormat="1" ht="40" customHeight="1" x14ac:dyDescent="0.2">
      <c r="A948" s="85"/>
      <c r="B948" s="60">
        <v>42879</v>
      </c>
      <c r="C948" s="35" t="s">
        <v>3796</v>
      </c>
      <c r="D948" s="52">
        <v>6140001041354</v>
      </c>
      <c r="E948" s="53" t="s">
        <v>2208</v>
      </c>
      <c r="F948" s="54" t="s">
        <v>2991</v>
      </c>
      <c r="G948" s="55" t="s">
        <v>2147</v>
      </c>
      <c r="I948" s="1"/>
      <c r="M948" s="16"/>
    </row>
    <row r="949" spans="1:13" s="7" customFormat="1" ht="40" customHeight="1" x14ac:dyDescent="0.2">
      <c r="A949" s="85"/>
      <c r="B949" s="60">
        <v>42880</v>
      </c>
      <c r="C949" s="35" t="s">
        <v>3797</v>
      </c>
      <c r="D949" s="52">
        <v>5160002013302</v>
      </c>
      <c r="E949" s="53" t="s">
        <v>2209</v>
      </c>
      <c r="F949" s="35" t="s">
        <v>2992</v>
      </c>
      <c r="G949" s="55" t="s">
        <v>2148</v>
      </c>
      <c r="I949" s="1"/>
      <c r="M949" s="16"/>
    </row>
    <row r="950" spans="1:13" s="7" customFormat="1" ht="40" customHeight="1" x14ac:dyDescent="0.2">
      <c r="A950" s="85"/>
      <c r="B950" s="60">
        <v>42881</v>
      </c>
      <c r="C950" s="35" t="s">
        <v>3798</v>
      </c>
      <c r="D950" s="52">
        <v>3130002012936</v>
      </c>
      <c r="E950" s="53" t="s">
        <v>2210</v>
      </c>
      <c r="F950" s="35" t="s">
        <v>2993</v>
      </c>
      <c r="G950" s="55" t="s">
        <v>2211</v>
      </c>
      <c r="I950" s="1"/>
      <c r="M950" s="16"/>
    </row>
    <row r="951" spans="1:13" s="7" customFormat="1" ht="40" customHeight="1" x14ac:dyDescent="0.2">
      <c r="A951" s="85"/>
      <c r="B951" s="60">
        <v>42884</v>
      </c>
      <c r="C951" s="35" t="s">
        <v>3799</v>
      </c>
      <c r="D951" s="52">
        <v>5120001001831</v>
      </c>
      <c r="E951" s="53" t="s">
        <v>2212</v>
      </c>
      <c r="F951" s="35" t="s">
        <v>2994</v>
      </c>
      <c r="G951" s="55" t="s">
        <v>2149</v>
      </c>
      <c r="I951" s="1"/>
      <c r="M951" s="16"/>
    </row>
    <row r="952" spans="1:13" s="7" customFormat="1" ht="40" customHeight="1" x14ac:dyDescent="0.2">
      <c r="A952" s="85"/>
      <c r="B952" s="60">
        <v>42884</v>
      </c>
      <c r="C952" s="35" t="s">
        <v>3800</v>
      </c>
      <c r="D952" s="52">
        <v>6140001060486</v>
      </c>
      <c r="E952" s="53" t="s">
        <v>2150</v>
      </c>
      <c r="F952" s="35" t="s">
        <v>2995</v>
      </c>
      <c r="G952" s="55" t="s">
        <v>2151</v>
      </c>
      <c r="I952" s="1"/>
      <c r="M952" s="16"/>
    </row>
    <row r="953" spans="1:13" s="7" customFormat="1" ht="40" customHeight="1" x14ac:dyDescent="0.2">
      <c r="A953" s="85"/>
      <c r="B953" s="60">
        <v>42885</v>
      </c>
      <c r="C953" s="35" t="s">
        <v>3801</v>
      </c>
      <c r="D953" s="52">
        <v>4140001017604</v>
      </c>
      <c r="E953" s="53" t="s">
        <v>2152</v>
      </c>
      <c r="F953" s="35" t="s">
        <v>2996</v>
      </c>
      <c r="G953" s="55" t="s">
        <v>2153</v>
      </c>
      <c r="I953" s="1"/>
      <c r="M953" s="16"/>
    </row>
    <row r="954" spans="1:13" s="7" customFormat="1" ht="40" customHeight="1" x14ac:dyDescent="0.2">
      <c r="A954" s="85"/>
      <c r="B954" s="60">
        <v>42886</v>
      </c>
      <c r="C954" s="35" t="s">
        <v>3802</v>
      </c>
      <c r="D954" s="52">
        <v>5122001005556</v>
      </c>
      <c r="E954" s="53" t="s">
        <v>2154</v>
      </c>
      <c r="F954" s="35" t="s">
        <v>4330</v>
      </c>
      <c r="G954" s="55" t="s">
        <v>2155</v>
      </c>
      <c r="I954" s="1"/>
      <c r="M954" s="16"/>
    </row>
    <row r="955" spans="1:13" s="7" customFormat="1" ht="40" customHeight="1" x14ac:dyDescent="0.2">
      <c r="A955" s="85"/>
      <c r="B955" s="60">
        <v>42886</v>
      </c>
      <c r="C955" s="35" t="s">
        <v>3803</v>
      </c>
      <c r="D955" s="52">
        <v>6120001035630</v>
      </c>
      <c r="E955" s="53" t="s">
        <v>2041</v>
      </c>
      <c r="F955" s="35" t="s">
        <v>2997</v>
      </c>
      <c r="G955" s="55" t="s">
        <v>2042</v>
      </c>
      <c r="I955" s="1"/>
      <c r="M955" s="16"/>
    </row>
    <row r="956" spans="1:13" s="7" customFormat="1" ht="40" customHeight="1" x14ac:dyDescent="0.2">
      <c r="A956" s="85"/>
      <c r="B956" s="60">
        <v>43068</v>
      </c>
      <c r="C956" s="35" t="s">
        <v>3804</v>
      </c>
      <c r="D956" s="52">
        <v>1120901012130</v>
      </c>
      <c r="E956" s="53" t="s">
        <v>2055</v>
      </c>
      <c r="F956" s="35" t="s">
        <v>2998</v>
      </c>
      <c r="G956" s="55" t="s">
        <v>2213</v>
      </c>
      <c r="I956" s="1"/>
      <c r="M956" s="16"/>
    </row>
    <row r="957" spans="1:13" s="7" customFormat="1" ht="40" customHeight="1" x14ac:dyDescent="0.2">
      <c r="A957" s="85"/>
      <c r="B957" s="60">
        <v>43069</v>
      </c>
      <c r="C957" s="35" t="s">
        <v>3805</v>
      </c>
      <c r="D957" s="52">
        <v>3130005004609</v>
      </c>
      <c r="E957" s="53" t="s">
        <v>2230</v>
      </c>
      <c r="F957" s="35" t="s">
        <v>2999</v>
      </c>
      <c r="G957" s="55" t="s">
        <v>2231</v>
      </c>
      <c r="I957" s="1"/>
      <c r="M957" s="16"/>
    </row>
    <row r="958" spans="1:13" s="7" customFormat="1" ht="40" customHeight="1" x14ac:dyDescent="0.2">
      <c r="A958" s="85"/>
      <c r="B958" s="60">
        <v>43234</v>
      </c>
      <c r="C958" s="35" t="s">
        <v>3806</v>
      </c>
      <c r="D958" s="52">
        <v>4140001062749</v>
      </c>
      <c r="E958" s="53" t="s">
        <v>2232</v>
      </c>
      <c r="F958" s="35" t="s">
        <v>3000</v>
      </c>
      <c r="G958" s="55" t="s">
        <v>2233</v>
      </c>
      <c r="I958" s="1"/>
      <c r="M958" s="16"/>
    </row>
    <row r="959" spans="1:13" s="7" customFormat="1" ht="40" customHeight="1" x14ac:dyDescent="0.2">
      <c r="A959" s="85"/>
      <c r="B959" s="60">
        <v>43245</v>
      </c>
      <c r="C959" s="35" t="s">
        <v>3807</v>
      </c>
      <c r="D959" s="52">
        <v>2120001163831</v>
      </c>
      <c r="E959" s="53" t="s">
        <v>2234</v>
      </c>
      <c r="F959" s="35" t="s">
        <v>3001</v>
      </c>
      <c r="G959" s="55" t="s">
        <v>2235</v>
      </c>
      <c r="I959" s="1"/>
      <c r="M959" s="16"/>
    </row>
    <row r="960" spans="1:13" s="7" customFormat="1" ht="40" customHeight="1" x14ac:dyDescent="0.2">
      <c r="A960" s="85"/>
      <c r="B960" s="60">
        <v>43245</v>
      </c>
      <c r="C960" s="35" t="s">
        <v>3809</v>
      </c>
      <c r="D960" s="52">
        <v>2140001039022</v>
      </c>
      <c r="E960" s="53" t="s">
        <v>1327</v>
      </c>
      <c r="F960" s="35" t="s">
        <v>3003</v>
      </c>
      <c r="G960" s="55" t="s">
        <v>1328</v>
      </c>
      <c r="I960" s="1"/>
      <c r="M960" s="16"/>
    </row>
    <row r="961" spans="1:13" s="7" customFormat="1" ht="40" customHeight="1" x14ac:dyDescent="0.2">
      <c r="A961" s="85"/>
      <c r="B961" s="60">
        <v>43250</v>
      </c>
      <c r="C961" s="35" t="s">
        <v>3808</v>
      </c>
      <c r="D961" s="52">
        <v>1122001008083</v>
      </c>
      <c r="E961" s="53" t="s">
        <v>1325</v>
      </c>
      <c r="F961" s="35" t="s">
        <v>3002</v>
      </c>
      <c r="G961" s="55" t="s">
        <v>1326</v>
      </c>
      <c r="I961" s="1"/>
      <c r="M961" s="16"/>
    </row>
    <row r="962" spans="1:13" s="7" customFormat="1" ht="40" customHeight="1" x14ac:dyDescent="0.2">
      <c r="A962" s="85"/>
      <c r="B962" s="60">
        <v>43395</v>
      </c>
      <c r="C962" s="35" t="s">
        <v>3810</v>
      </c>
      <c r="D962" s="52">
        <v>9122001015015</v>
      </c>
      <c r="E962" s="53" t="s">
        <v>2236</v>
      </c>
      <c r="F962" s="35" t="s">
        <v>3004</v>
      </c>
      <c r="G962" s="55" t="s">
        <v>2237</v>
      </c>
      <c r="I962" s="1"/>
      <c r="M962" s="16"/>
    </row>
    <row r="963" spans="1:13" s="7" customFormat="1" ht="40" customHeight="1" x14ac:dyDescent="0.2">
      <c r="A963" s="85"/>
      <c r="B963" s="60">
        <v>43420</v>
      </c>
      <c r="C963" s="35" t="s">
        <v>3811</v>
      </c>
      <c r="D963" s="52">
        <v>5160001018112</v>
      </c>
      <c r="E963" s="53" t="s">
        <v>2238</v>
      </c>
      <c r="F963" s="35" t="s">
        <v>3005</v>
      </c>
      <c r="G963" s="55" t="s">
        <v>2239</v>
      </c>
      <c r="I963" s="1"/>
      <c r="M963" s="16"/>
    </row>
    <row r="964" spans="1:13" s="7" customFormat="1" ht="40" customHeight="1" x14ac:dyDescent="0.2">
      <c r="A964" s="85"/>
      <c r="B964" s="60">
        <v>43431</v>
      </c>
      <c r="C964" s="35" t="s">
        <v>3813</v>
      </c>
      <c r="D964" s="52">
        <v>9122001016302</v>
      </c>
      <c r="E964" s="53" t="s">
        <v>2242</v>
      </c>
      <c r="F964" s="35" t="s">
        <v>3007</v>
      </c>
      <c r="G964" s="55" t="s">
        <v>2243</v>
      </c>
      <c r="I964" s="1"/>
      <c r="M964" s="16"/>
    </row>
    <row r="965" spans="1:13" s="7" customFormat="1" ht="40" customHeight="1" x14ac:dyDescent="0.2">
      <c r="A965" s="96"/>
      <c r="B965" s="60">
        <v>43432</v>
      </c>
      <c r="C965" s="35" t="s">
        <v>3812</v>
      </c>
      <c r="D965" s="52">
        <v>1140001013234</v>
      </c>
      <c r="E965" s="53" t="s">
        <v>2240</v>
      </c>
      <c r="F965" s="35" t="s">
        <v>3006</v>
      </c>
      <c r="G965" s="55" t="s">
        <v>2241</v>
      </c>
      <c r="I965" s="1"/>
      <c r="M965" s="16"/>
    </row>
    <row r="966" spans="1:13" s="7" customFormat="1" ht="40" customHeight="1" x14ac:dyDescent="0.2">
      <c r="A966" s="96"/>
      <c r="B966" s="60">
        <v>43433</v>
      </c>
      <c r="C966" s="35" t="s">
        <v>3814</v>
      </c>
      <c r="D966" s="52">
        <v>2130001006329</v>
      </c>
      <c r="E966" s="53" t="s">
        <v>2244</v>
      </c>
      <c r="F966" s="35" t="s">
        <v>3008</v>
      </c>
      <c r="G966" s="55" t="s">
        <v>2245</v>
      </c>
      <c r="I966" s="1"/>
      <c r="M966" s="16"/>
    </row>
    <row r="967" spans="1:13" s="7" customFormat="1" ht="40" customHeight="1" x14ac:dyDescent="0.2">
      <c r="A967" s="96"/>
      <c r="B967" s="60">
        <v>43434</v>
      </c>
      <c r="C967" s="35" t="s">
        <v>3815</v>
      </c>
      <c r="D967" s="52">
        <v>4120001131547</v>
      </c>
      <c r="E967" s="53" t="s">
        <v>2246</v>
      </c>
      <c r="F967" s="35" t="s">
        <v>3009</v>
      </c>
      <c r="G967" s="55" t="s">
        <v>2247</v>
      </c>
      <c r="I967" s="1"/>
      <c r="M967" s="16"/>
    </row>
    <row r="968" spans="1:13" s="7" customFormat="1" ht="40" customHeight="1" x14ac:dyDescent="0.2">
      <c r="A968" s="96"/>
      <c r="B968" s="60">
        <v>43434</v>
      </c>
      <c r="C968" s="35" t="s">
        <v>3816</v>
      </c>
      <c r="D968" s="52">
        <v>8120001083009</v>
      </c>
      <c r="E968" s="53" t="s">
        <v>2248</v>
      </c>
      <c r="F968" s="35" t="s">
        <v>3010</v>
      </c>
      <c r="G968" s="55" t="s">
        <v>2249</v>
      </c>
      <c r="I968" s="1"/>
      <c r="M968" s="16"/>
    </row>
    <row r="969" spans="1:13" s="7" customFormat="1" ht="40" customHeight="1" x14ac:dyDescent="0.2">
      <c r="A969" s="96"/>
      <c r="B969" s="97">
        <v>43601</v>
      </c>
      <c r="C969" s="35" t="s">
        <v>3817</v>
      </c>
      <c r="D969" s="52">
        <v>8120001218266</v>
      </c>
      <c r="E969" s="53" t="s">
        <v>2250</v>
      </c>
      <c r="F969" s="35" t="s">
        <v>3011</v>
      </c>
      <c r="G969" s="55" t="s">
        <v>2251</v>
      </c>
      <c r="I969" s="1"/>
      <c r="M969" s="16"/>
    </row>
    <row r="970" spans="1:13" s="7" customFormat="1" ht="40" customHeight="1" x14ac:dyDescent="0.2">
      <c r="A970" s="96"/>
      <c r="B970" s="97">
        <v>43605</v>
      </c>
      <c r="C970" s="35" t="s">
        <v>3818</v>
      </c>
      <c r="D970" s="52">
        <v>7170001010198</v>
      </c>
      <c r="E970" s="53" t="s">
        <v>2252</v>
      </c>
      <c r="F970" s="35" t="s">
        <v>3012</v>
      </c>
      <c r="G970" s="55" t="s">
        <v>2253</v>
      </c>
      <c r="I970" s="1"/>
      <c r="M970" s="16"/>
    </row>
    <row r="971" spans="1:13" s="7" customFormat="1" ht="40" customHeight="1" x14ac:dyDescent="0.2">
      <c r="A971" s="96"/>
      <c r="B971" s="97">
        <v>43605</v>
      </c>
      <c r="C971" s="35" t="s">
        <v>3819</v>
      </c>
      <c r="D971" s="52">
        <v>4140001043617</v>
      </c>
      <c r="E971" s="53" t="s">
        <v>2254</v>
      </c>
      <c r="F971" s="35" t="s">
        <v>3013</v>
      </c>
      <c r="G971" s="55" t="s">
        <v>2255</v>
      </c>
      <c r="I971" s="1"/>
      <c r="M971" s="16"/>
    </row>
    <row r="972" spans="1:13" s="7" customFormat="1" ht="40" customHeight="1" x14ac:dyDescent="0.2">
      <c r="A972" s="96"/>
      <c r="B972" s="97">
        <v>43616</v>
      </c>
      <c r="C972" s="35" t="s">
        <v>3820</v>
      </c>
      <c r="D972" s="52">
        <v>8130001003907</v>
      </c>
      <c r="E972" s="53" t="s">
        <v>1612</v>
      </c>
      <c r="F972" s="35" t="s">
        <v>3014</v>
      </c>
      <c r="G972" s="55" t="s">
        <v>1613</v>
      </c>
      <c r="I972" s="1"/>
      <c r="M972" s="16"/>
    </row>
    <row r="973" spans="1:13" s="7" customFormat="1" ht="40" customHeight="1" x14ac:dyDescent="0.2">
      <c r="A973" s="96"/>
      <c r="B973" s="97">
        <v>43684</v>
      </c>
      <c r="C973" s="35" t="s">
        <v>3821</v>
      </c>
      <c r="D973" s="52">
        <v>2170001007389</v>
      </c>
      <c r="E973" s="53" t="s">
        <v>1627</v>
      </c>
      <c r="F973" s="35" t="s">
        <v>3015</v>
      </c>
      <c r="G973" s="55" t="s">
        <v>1628</v>
      </c>
      <c r="I973" s="1"/>
      <c r="M973" s="16"/>
    </row>
    <row r="974" spans="1:13" s="7" customFormat="1" ht="40" customHeight="1" x14ac:dyDescent="0.2">
      <c r="A974" s="96"/>
      <c r="B974" s="97">
        <v>43796</v>
      </c>
      <c r="C974" s="35" t="s">
        <v>3822</v>
      </c>
      <c r="D974" s="52">
        <v>7160001007105</v>
      </c>
      <c r="E974" s="53" t="s">
        <v>1638</v>
      </c>
      <c r="F974" s="35" t="s">
        <v>3016</v>
      </c>
      <c r="G974" s="55" t="s">
        <v>1639</v>
      </c>
      <c r="I974" s="1"/>
      <c r="M974" s="16"/>
    </row>
    <row r="975" spans="1:13" s="7" customFormat="1" ht="40" customHeight="1" x14ac:dyDescent="0.2">
      <c r="A975" s="96"/>
      <c r="B975" s="97">
        <v>43796</v>
      </c>
      <c r="C975" s="35" t="s">
        <v>3823</v>
      </c>
      <c r="D975" s="52">
        <v>9120001001646</v>
      </c>
      <c r="E975" s="53" t="s">
        <v>2256</v>
      </c>
      <c r="F975" s="35" t="s">
        <v>3017</v>
      </c>
      <c r="G975" s="55" t="s">
        <v>2257</v>
      </c>
      <c r="I975" s="1"/>
      <c r="M975" s="16"/>
    </row>
    <row r="976" spans="1:13" s="7" customFormat="1" ht="40" customHeight="1" x14ac:dyDescent="0.2">
      <c r="A976" s="96"/>
      <c r="B976" s="97">
        <v>43796</v>
      </c>
      <c r="C976" s="35" t="s">
        <v>3824</v>
      </c>
      <c r="D976" s="52">
        <v>3140001039806</v>
      </c>
      <c r="E976" s="53" t="s">
        <v>1642</v>
      </c>
      <c r="F976" s="35" t="s">
        <v>3018</v>
      </c>
      <c r="G976" s="55" t="s">
        <v>1643</v>
      </c>
      <c r="I976" s="1"/>
      <c r="M976" s="16"/>
    </row>
    <row r="977" spans="1:13" s="7" customFormat="1" ht="40" customHeight="1" x14ac:dyDescent="0.2">
      <c r="A977" s="96"/>
      <c r="B977" s="97">
        <v>43796</v>
      </c>
      <c r="C977" s="35" t="s">
        <v>3825</v>
      </c>
      <c r="D977" s="52">
        <v>2140002034336</v>
      </c>
      <c r="E977" s="53" t="s">
        <v>1162</v>
      </c>
      <c r="F977" s="35" t="s">
        <v>3019</v>
      </c>
      <c r="G977" s="55" t="s">
        <v>1643</v>
      </c>
      <c r="I977" s="1"/>
      <c r="M977" s="16"/>
    </row>
    <row r="978" spans="1:13" s="7" customFormat="1" ht="40" customHeight="1" x14ac:dyDescent="0.2">
      <c r="A978" s="96"/>
      <c r="B978" s="51">
        <v>43970</v>
      </c>
      <c r="C978" s="35" t="s">
        <v>3826</v>
      </c>
      <c r="D978" s="52">
        <v>9140001038736</v>
      </c>
      <c r="E978" s="53" t="s">
        <v>2258</v>
      </c>
      <c r="F978" s="35" t="s">
        <v>3020</v>
      </c>
      <c r="G978" s="55" t="s">
        <v>2259</v>
      </c>
      <c r="I978" s="1"/>
      <c r="M978" s="16"/>
    </row>
    <row r="979" spans="1:13" s="7" customFormat="1" ht="40" customHeight="1" x14ac:dyDescent="0.2">
      <c r="A979" s="96"/>
      <c r="B979" s="51">
        <v>43980</v>
      </c>
      <c r="C979" s="35" t="s">
        <v>3827</v>
      </c>
      <c r="D979" s="52">
        <v>9130001004417</v>
      </c>
      <c r="E979" s="53" t="s">
        <v>2260</v>
      </c>
      <c r="F979" s="35" t="s">
        <v>3021</v>
      </c>
      <c r="G979" s="55" t="s">
        <v>2261</v>
      </c>
      <c r="I979" s="1"/>
      <c r="M979" s="16"/>
    </row>
    <row r="980" spans="1:13" s="7" customFormat="1" ht="40" customHeight="1" x14ac:dyDescent="0.2">
      <c r="A980" s="96"/>
      <c r="B980" s="70">
        <v>43973</v>
      </c>
      <c r="C980" s="35" t="s">
        <v>3828</v>
      </c>
      <c r="D980" s="52">
        <v>2140001059268</v>
      </c>
      <c r="E980" s="53" t="s">
        <v>2503</v>
      </c>
      <c r="F980" s="54" t="s">
        <v>3022</v>
      </c>
      <c r="G980" s="55" t="s">
        <v>2262</v>
      </c>
      <c r="I980" s="1"/>
      <c r="M980" s="16"/>
    </row>
    <row r="981" spans="1:13" s="7" customFormat="1" ht="40" customHeight="1" x14ac:dyDescent="0.2">
      <c r="A981" s="96"/>
      <c r="B981" s="70">
        <v>44049</v>
      </c>
      <c r="C981" s="35" t="s">
        <v>3829</v>
      </c>
      <c r="D981" s="52">
        <v>6120001000931</v>
      </c>
      <c r="E981" s="53" t="s">
        <v>2263</v>
      </c>
      <c r="F981" s="54" t="s">
        <v>3023</v>
      </c>
      <c r="G981" s="55" t="s">
        <v>2264</v>
      </c>
      <c r="I981" s="1"/>
      <c r="M981" s="16"/>
    </row>
    <row r="982" spans="1:13" s="7" customFormat="1" ht="40" customHeight="1" x14ac:dyDescent="0.2">
      <c r="A982" s="96"/>
      <c r="B982" s="70">
        <v>44055</v>
      </c>
      <c r="C982" s="35" t="s">
        <v>3830</v>
      </c>
      <c r="D982" s="52">
        <v>3180301008630</v>
      </c>
      <c r="E982" s="53" t="s">
        <v>2265</v>
      </c>
      <c r="F982" s="54" t="s">
        <v>3024</v>
      </c>
      <c r="G982" s="55" t="s">
        <v>2266</v>
      </c>
      <c r="I982" s="1"/>
      <c r="M982" s="16"/>
    </row>
    <row r="983" spans="1:13" s="7" customFormat="1" ht="40" customHeight="1" x14ac:dyDescent="0.2">
      <c r="A983" s="96"/>
      <c r="B983" s="60">
        <v>44069</v>
      </c>
      <c r="C983" s="35" t="s">
        <v>3831</v>
      </c>
      <c r="D983" s="52">
        <v>2150001009602</v>
      </c>
      <c r="E983" s="53" t="s">
        <v>1314</v>
      </c>
      <c r="F983" s="54" t="s">
        <v>3025</v>
      </c>
      <c r="G983" s="55" t="s">
        <v>1315</v>
      </c>
      <c r="I983" s="1"/>
      <c r="M983" s="16"/>
    </row>
    <row r="984" spans="1:13" s="7" customFormat="1" ht="40" customHeight="1" x14ac:dyDescent="0.2">
      <c r="A984" s="96"/>
      <c r="B984" s="60">
        <v>44104</v>
      </c>
      <c r="C984" s="35" t="s">
        <v>3832</v>
      </c>
      <c r="D984" s="52">
        <v>8130001040033</v>
      </c>
      <c r="E984" s="53" t="s">
        <v>2267</v>
      </c>
      <c r="F984" s="54" t="s">
        <v>2514</v>
      </c>
      <c r="G984" s="55" t="s">
        <v>2268</v>
      </c>
      <c r="I984" s="1"/>
      <c r="M984" s="16"/>
    </row>
    <row r="985" spans="1:13" s="7" customFormat="1" ht="40" customHeight="1" x14ac:dyDescent="0.2">
      <c r="A985" s="96"/>
      <c r="B985" s="60">
        <v>44144</v>
      </c>
      <c r="C985" s="35" t="s">
        <v>3833</v>
      </c>
      <c r="D985" s="52">
        <v>6120001018791</v>
      </c>
      <c r="E985" s="53" t="s">
        <v>2269</v>
      </c>
      <c r="F985" s="54" t="s">
        <v>3026</v>
      </c>
      <c r="G985" s="55" t="s">
        <v>2270</v>
      </c>
      <c r="I985" s="1"/>
      <c r="M985" s="16"/>
    </row>
    <row r="986" spans="1:13" s="7" customFormat="1" ht="40" customHeight="1" x14ac:dyDescent="0.2">
      <c r="A986" s="96"/>
      <c r="B986" s="60">
        <v>44159</v>
      </c>
      <c r="C986" s="35" t="s">
        <v>3834</v>
      </c>
      <c r="D986" s="52">
        <v>7480002005075</v>
      </c>
      <c r="E986" s="53" t="s">
        <v>2041</v>
      </c>
      <c r="F986" s="54" t="s">
        <v>3027</v>
      </c>
      <c r="G986" s="55" t="s">
        <v>2271</v>
      </c>
      <c r="I986" s="1"/>
      <c r="M986" s="16"/>
    </row>
    <row r="987" spans="1:13" s="7" customFormat="1" ht="40" customHeight="1" x14ac:dyDescent="0.2">
      <c r="A987" s="96"/>
      <c r="B987" s="60">
        <v>44162</v>
      </c>
      <c r="C987" s="35" t="s">
        <v>3835</v>
      </c>
      <c r="D987" s="52">
        <v>5120001150117</v>
      </c>
      <c r="E987" s="53" t="s">
        <v>2272</v>
      </c>
      <c r="F987" s="54" t="s">
        <v>3028</v>
      </c>
      <c r="G987" s="55" t="s">
        <v>2273</v>
      </c>
      <c r="I987" s="1"/>
      <c r="M987" s="16"/>
    </row>
    <row r="988" spans="1:13" s="7" customFormat="1" ht="40" customHeight="1" x14ac:dyDescent="0.2">
      <c r="A988" s="96"/>
      <c r="B988" s="60">
        <v>44159</v>
      </c>
      <c r="C988" s="35" t="s">
        <v>3836</v>
      </c>
      <c r="D988" s="52">
        <v>1130001004358</v>
      </c>
      <c r="E988" s="53" t="s">
        <v>2274</v>
      </c>
      <c r="F988" s="54" t="s">
        <v>3029</v>
      </c>
      <c r="G988" s="55" t="s">
        <v>2275</v>
      </c>
      <c r="I988" s="1"/>
      <c r="M988" s="16"/>
    </row>
    <row r="989" spans="1:13" s="7" customFormat="1" ht="40" customHeight="1" x14ac:dyDescent="0.2">
      <c r="A989" s="96"/>
      <c r="B989" s="60">
        <v>44278</v>
      </c>
      <c r="C989" s="35" t="s">
        <v>3837</v>
      </c>
      <c r="D989" s="52">
        <v>6140001074858</v>
      </c>
      <c r="E989" s="53" t="s">
        <v>2276</v>
      </c>
      <c r="F989" s="54" t="s">
        <v>3030</v>
      </c>
      <c r="G989" s="55" t="s">
        <v>2277</v>
      </c>
      <c r="I989" s="1"/>
      <c r="M989" s="16"/>
    </row>
    <row r="990" spans="1:13" s="7" customFormat="1" ht="40" customHeight="1" x14ac:dyDescent="0.2">
      <c r="A990" s="96"/>
      <c r="B990" s="60">
        <v>44314</v>
      </c>
      <c r="C990" s="35" t="s">
        <v>3838</v>
      </c>
      <c r="D990" s="52">
        <v>9140001050484</v>
      </c>
      <c r="E990" s="53" t="s">
        <v>2278</v>
      </c>
      <c r="F990" s="54" t="s">
        <v>3031</v>
      </c>
      <c r="G990" s="55" t="s">
        <v>2279</v>
      </c>
      <c r="I990" s="1"/>
      <c r="M990" s="16"/>
    </row>
    <row r="991" spans="1:13" s="7" customFormat="1" ht="40" customHeight="1" x14ac:dyDescent="0.2">
      <c r="A991" s="96"/>
      <c r="B991" s="60">
        <v>44343</v>
      </c>
      <c r="C991" s="35" t="s">
        <v>3843</v>
      </c>
      <c r="D991" s="52">
        <v>1140001084837</v>
      </c>
      <c r="E991" s="53" t="s">
        <v>4423</v>
      </c>
      <c r="F991" s="54" t="s">
        <v>4424</v>
      </c>
      <c r="G991" s="55" t="s">
        <v>2285</v>
      </c>
      <c r="I991" s="1"/>
      <c r="M991" s="16"/>
    </row>
    <row r="992" spans="1:13" s="7" customFormat="1" ht="40" customHeight="1" x14ac:dyDescent="0.2">
      <c r="A992" s="96"/>
      <c r="B992" s="60">
        <v>44347</v>
      </c>
      <c r="C992" s="35" t="s">
        <v>3844</v>
      </c>
      <c r="D992" s="52">
        <v>2140001015080</v>
      </c>
      <c r="E992" s="53" t="s">
        <v>4439</v>
      </c>
      <c r="F992" s="54" t="s">
        <v>4440</v>
      </c>
      <c r="G992" s="55" t="s">
        <v>2286</v>
      </c>
      <c r="I992" s="1"/>
      <c r="M992" s="16"/>
    </row>
    <row r="993" spans="1:13" s="7" customFormat="1" ht="40" customHeight="1" x14ac:dyDescent="0.2">
      <c r="A993" s="96"/>
      <c r="B993" s="60">
        <v>44347</v>
      </c>
      <c r="C993" s="35" t="s">
        <v>3840</v>
      </c>
      <c r="D993" s="52">
        <v>8130001038738</v>
      </c>
      <c r="E993" s="53" t="s">
        <v>4485</v>
      </c>
      <c r="F993" s="54" t="s">
        <v>4486</v>
      </c>
      <c r="G993" s="55" t="s">
        <v>2280</v>
      </c>
      <c r="I993" s="1"/>
      <c r="M993" s="16"/>
    </row>
    <row r="994" spans="1:13" s="7" customFormat="1" ht="40" customHeight="1" x14ac:dyDescent="0.2">
      <c r="A994" s="96"/>
      <c r="B994" s="60">
        <v>44347</v>
      </c>
      <c r="C994" s="35" t="s">
        <v>3841</v>
      </c>
      <c r="D994" s="52">
        <v>3140001065562</v>
      </c>
      <c r="E994" s="53" t="s">
        <v>2281</v>
      </c>
      <c r="F994" s="54" t="s">
        <v>3032</v>
      </c>
      <c r="G994" s="55" t="s">
        <v>2282</v>
      </c>
      <c r="I994" s="1"/>
      <c r="M994" s="16"/>
    </row>
    <row r="995" spans="1:13" s="7" customFormat="1" ht="40" customHeight="1" x14ac:dyDescent="0.2">
      <c r="A995" s="96"/>
      <c r="B995" s="60">
        <v>44358</v>
      </c>
      <c r="C995" s="35" t="s">
        <v>3839</v>
      </c>
      <c r="D995" s="52">
        <v>6010401087200</v>
      </c>
      <c r="E995" s="53" t="s">
        <v>2387</v>
      </c>
      <c r="F995" s="54" t="s">
        <v>2388</v>
      </c>
      <c r="G995" s="55" t="s">
        <v>2389</v>
      </c>
      <c r="I995" s="1"/>
      <c r="M995" s="16"/>
    </row>
    <row r="996" spans="1:13" s="7" customFormat="1" ht="40" customHeight="1" x14ac:dyDescent="0.2">
      <c r="A996" s="96"/>
      <c r="B996" s="60">
        <v>44358</v>
      </c>
      <c r="C996" s="35" t="s">
        <v>3842</v>
      </c>
      <c r="D996" s="52">
        <v>2160005009333</v>
      </c>
      <c r="E996" s="53" t="s">
        <v>2283</v>
      </c>
      <c r="F996" s="54" t="s">
        <v>3033</v>
      </c>
      <c r="G996" s="55" t="s">
        <v>2284</v>
      </c>
      <c r="I996" s="1"/>
      <c r="M996" s="16"/>
    </row>
    <row r="997" spans="1:13" s="7" customFormat="1" ht="40" customHeight="1" x14ac:dyDescent="0.2">
      <c r="A997" s="96"/>
      <c r="B997" s="60">
        <v>44460</v>
      </c>
      <c r="C997" s="35" t="s">
        <v>3845</v>
      </c>
      <c r="D997" s="52">
        <v>9120001109274</v>
      </c>
      <c r="E997" s="53" t="s">
        <v>1132</v>
      </c>
      <c r="F997" s="54" t="s">
        <v>3034</v>
      </c>
      <c r="G997" s="55" t="s">
        <v>2056</v>
      </c>
      <c r="I997" s="1"/>
      <c r="M997" s="16"/>
    </row>
    <row r="998" spans="1:13" s="7" customFormat="1" ht="40" customHeight="1" x14ac:dyDescent="0.2">
      <c r="A998" s="96"/>
      <c r="B998" s="60">
        <v>44526</v>
      </c>
      <c r="C998" s="35" t="s">
        <v>2057</v>
      </c>
      <c r="D998" s="52">
        <v>3120005004436</v>
      </c>
      <c r="E998" s="53" t="s">
        <v>2058</v>
      </c>
      <c r="F998" s="54" t="s">
        <v>3035</v>
      </c>
      <c r="G998" s="55" t="s">
        <v>2059</v>
      </c>
      <c r="I998" s="1"/>
      <c r="M998" s="16"/>
    </row>
    <row r="999" spans="1:13" s="7" customFormat="1" ht="40" customHeight="1" x14ac:dyDescent="0.2">
      <c r="A999" s="96"/>
      <c r="B999" s="60">
        <v>44526</v>
      </c>
      <c r="C999" s="35" t="s">
        <v>3847</v>
      </c>
      <c r="D999" s="52">
        <v>3120901021369</v>
      </c>
      <c r="E999" s="53" t="s">
        <v>2214</v>
      </c>
      <c r="F999" s="54" t="s">
        <v>3038</v>
      </c>
      <c r="G999" s="55" t="s">
        <v>2156</v>
      </c>
      <c r="I999" s="1"/>
      <c r="M999" s="16"/>
    </row>
    <row r="1000" spans="1:13" s="7" customFormat="1" ht="39.75" customHeight="1" x14ac:dyDescent="0.2">
      <c r="A1000" s="96"/>
      <c r="B1000" s="60">
        <v>44529</v>
      </c>
      <c r="C1000" s="35" t="s">
        <v>3846</v>
      </c>
      <c r="D1000" s="52">
        <v>4120001020592</v>
      </c>
      <c r="E1000" s="53" t="s">
        <v>2060</v>
      </c>
      <c r="F1000" s="54" t="s">
        <v>3036</v>
      </c>
      <c r="G1000" s="55" t="s">
        <v>2061</v>
      </c>
      <c r="I1000" s="1"/>
      <c r="M1000" s="16"/>
    </row>
    <row r="1001" spans="1:13" s="7" customFormat="1" ht="40" customHeight="1" x14ac:dyDescent="0.2">
      <c r="A1001" s="96"/>
      <c r="B1001" s="60">
        <v>44530</v>
      </c>
      <c r="C1001" s="35" t="s">
        <v>2062</v>
      </c>
      <c r="D1001" s="52">
        <v>4170001002776</v>
      </c>
      <c r="E1001" s="53" t="s">
        <v>2063</v>
      </c>
      <c r="F1001" s="54" t="s">
        <v>3037</v>
      </c>
      <c r="G1001" s="55" t="s">
        <v>2064</v>
      </c>
      <c r="I1001" s="1"/>
      <c r="M1001" s="16"/>
    </row>
    <row r="1002" spans="1:13" s="7" customFormat="1" ht="40" customHeight="1" x14ac:dyDescent="0.2">
      <c r="A1002" s="96"/>
      <c r="B1002" s="60">
        <v>44530</v>
      </c>
      <c r="C1002" s="35" t="s">
        <v>3848</v>
      </c>
      <c r="D1002" s="52">
        <v>9130001007254</v>
      </c>
      <c r="E1002" s="53" t="s">
        <v>2157</v>
      </c>
      <c r="F1002" s="54" t="s">
        <v>3039</v>
      </c>
      <c r="G1002" s="55" t="s">
        <v>2158</v>
      </c>
      <c r="I1002" s="1"/>
      <c r="M1002" s="16"/>
    </row>
    <row r="1003" spans="1:13" s="7" customFormat="1" ht="40" customHeight="1" x14ac:dyDescent="0.2">
      <c r="A1003" s="96"/>
      <c r="B1003" s="60">
        <v>44600</v>
      </c>
      <c r="C1003" s="35" t="s">
        <v>3849</v>
      </c>
      <c r="D1003" s="52">
        <v>2030001116708</v>
      </c>
      <c r="E1003" s="53" t="s">
        <v>2206</v>
      </c>
      <c r="F1003" s="54" t="s">
        <v>3041</v>
      </c>
      <c r="G1003" s="55" t="s">
        <v>2197</v>
      </c>
      <c r="I1003" s="1"/>
      <c r="M1003" s="16"/>
    </row>
    <row r="1004" spans="1:13" s="7" customFormat="1" ht="40" customHeight="1" x14ac:dyDescent="0.2">
      <c r="A1004" s="96"/>
      <c r="B1004" s="60">
        <v>44617</v>
      </c>
      <c r="C1004" s="35" t="s">
        <v>2203</v>
      </c>
      <c r="D1004" s="52">
        <v>9140001052002</v>
      </c>
      <c r="E1004" s="53" t="s">
        <v>2204</v>
      </c>
      <c r="F1004" s="54" t="s">
        <v>3040</v>
      </c>
      <c r="G1004" s="55" t="s">
        <v>2205</v>
      </c>
      <c r="I1004" s="1"/>
      <c r="M1004" s="16"/>
    </row>
    <row r="1005" spans="1:13" s="7" customFormat="1" ht="40" customHeight="1" x14ac:dyDescent="0.2">
      <c r="A1005" s="96"/>
      <c r="B1005" s="60">
        <v>44617</v>
      </c>
      <c r="C1005" s="35" t="s">
        <v>2327</v>
      </c>
      <c r="D1005" s="52">
        <v>1120001024068</v>
      </c>
      <c r="E1005" s="53" t="s">
        <v>2328</v>
      </c>
      <c r="F1005" s="54" t="s">
        <v>2329</v>
      </c>
      <c r="G1005" s="55" t="s">
        <v>2330</v>
      </c>
      <c r="I1005" s="1"/>
      <c r="M1005" s="16"/>
    </row>
    <row r="1006" spans="1:13" s="7" customFormat="1" ht="40" customHeight="1" x14ac:dyDescent="0.2">
      <c r="A1006" s="96"/>
      <c r="B1006" s="60">
        <v>44693</v>
      </c>
      <c r="C1006" s="35" t="s">
        <v>3850</v>
      </c>
      <c r="D1006" s="52">
        <v>4140001123170</v>
      </c>
      <c r="E1006" s="53" t="s">
        <v>2287</v>
      </c>
      <c r="F1006" s="54" t="s">
        <v>1112</v>
      </c>
      <c r="G1006" s="55" t="s">
        <v>2288</v>
      </c>
      <c r="I1006" s="1"/>
      <c r="M1006" s="16"/>
    </row>
    <row r="1007" spans="1:13" s="7" customFormat="1" ht="40" customHeight="1" x14ac:dyDescent="0.2">
      <c r="A1007" s="96"/>
      <c r="B1007" s="60">
        <v>44693</v>
      </c>
      <c r="C1007" s="35" t="s">
        <v>3852</v>
      </c>
      <c r="D1007" s="52">
        <v>9120001178550</v>
      </c>
      <c r="E1007" s="53" t="s">
        <v>2322</v>
      </c>
      <c r="F1007" s="54" t="s">
        <v>2323</v>
      </c>
      <c r="G1007" s="55" t="s">
        <v>2324</v>
      </c>
      <c r="I1007" s="1"/>
      <c r="M1007" s="16"/>
    </row>
    <row r="1008" spans="1:13" s="7" customFormat="1" ht="40" customHeight="1" x14ac:dyDescent="0.2">
      <c r="A1008" s="96"/>
      <c r="B1008" s="60">
        <v>44712</v>
      </c>
      <c r="C1008" s="35" t="s">
        <v>3851</v>
      </c>
      <c r="D1008" s="52">
        <v>2130002009058</v>
      </c>
      <c r="E1008" s="53" t="s">
        <v>2295</v>
      </c>
      <c r="F1008" s="54" t="s">
        <v>3042</v>
      </c>
      <c r="G1008" s="55" t="s">
        <v>2296</v>
      </c>
      <c r="I1008" s="1"/>
      <c r="M1008" s="16"/>
    </row>
    <row r="1009" spans="1:13" s="7" customFormat="1" ht="40" customHeight="1" x14ac:dyDescent="0.2">
      <c r="A1009" s="96"/>
      <c r="B1009" s="60">
        <v>44712</v>
      </c>
      <c r="C1009" s="35" t="s">
        <v>2325</v>
      </c>
      <c r="D1009" s="52">
        <v>9120001064445</v>
      </c>
      <c r="E1009" s="53" t="s">
        <v>1188</v>
      </c>
      <c r="F1009" s="54" t="s">
        <v>1189</v>
      </c>
      <c r="G1009" s="55" t="s">
        <v>2326</v>
      </c>
      <c r="I1009" s="1"/>
      <c r="M1009" s="16"/>
    </row>
    <row r="1010" spans="1:13" s="7" customFormat="1" ht="40" customHeight="1" x14ac:dyDescent="0.2">
      <c r="A1010" s="96"/>
      <c r="B1010" s="60">
        <v>44763</v>
      </c>
      <c r="C1010" s="35" t="s">
        <v>3853</v>
      </c>
      <c r="D1010" s="52">
        <v>2010001223266</v>
      </c>
      <c r="E1010" s="53" t="s">
        <v>1319</v>
      </c>
      <c r="F1010" s="54" t="s">
        <v>3043</v>
      </c>
      <c r="G1010" s="55" t="s">
        <v>1320</v>
      </c>
      <c r="I1010" s="1"/>
      <c r="M1010" s="16"/>
    </row>
    <row r="1011" spans="1:13" s="7" customFormat="1" ht="40" customHeight="1" x14ac:dyDescent="0.2">
      <c r="A1011" s="96"/>
      <c r="B1011" s="60">
        <v>44795</v>
      </c>
      <c r="C1011" s="35" t="s">
        <v>2357</v>
      </c>
      <c r="D1011" s="52">
        <v>3140001100575</v>
      </c>
      <c r="E1011" s="53" t="s">
        <v>2358</v>
      </c>
      <c r="F1011" s="54" t="s">
        <v>2359</v>
      </c>
      <c r="G1011" s="55" t="s">
        <v>2360</v>
      </c>
      <c r="I1011" s="1"/>
      <c r="M1011" s="16"/>
    </row>
    <row r="1012" spans="1:13" s="7" customFormat="1" ht="40" customHeight="1" x14ac:dyDescent="0.2">
      <c r="A1012" s="96"/>
      <c r="B1012" s="60">
        <v>44887</v>
      </c>
      <c r="C1012" s="35" t="s">
        <v>3854</v>
      </c>
      <c r="D1012" s="52">
        <v>4120001249372</v>
      </c>
      <c r="E1012" s="53" t="s">
        <v>2390</v>
      </c>
      <c r="F1012" s="54" t="s">
        <v>3044</v>
      </c>
      <c r="G1012" s="55" t="s">
        <v>2391</v>
      </c>
      <c r="I1012" s="1"/>
      <c r="M1012" s="16"/>
    </row>
    <row r="1013" spans="1:13" s="7" customFormat="1" ht="40" customHeight="1" x14ac:dyDescent="0.2">
      <c r="A1013" s="96"/>
      <c r="B1013" s="60">
        <v>44889</v>
      </c>
      <c r="C1013" s="35" t="s">
        <v>3858</v>
      </c>
      <c r="D1013" s="52">
        <v>8120003011297</v>
      </c>
      <c r="E1013" s="53" t="s">
        <v>2457</v>
      </c>
      <c r="F1013" s="54" t="s">
        <v>3049</v>
      </c>
      <c r="G1013" s="55" t="s">
        <v>2458</v>
      </c>
      <c r="I1013" s="1"/>
      <c r="M1013" s="16"/>
    </row>
    <row r="1014" spans="1:13" s="7" customFormat="1" ht="40" customHeight="1" x14ac:dyDescent="0.2">
      <c r="A1014" s="96"/>
      <c r="B1014" s="60">
        <v>44890</v>
      </c>
      <c r="C1014" s="35" t="s">
        <v>3856</v>
      </c>
      <c r="D1014" s="52">
        <v>3122001005450</v>
      </c>
      <c r="E1014" s="53" t="s">
        <v>2407</v>
      </c>
      <c r="F1014" s="54" t="s">
        <v>3046</v>
      </c>
      <c r="G1014" s="55" t="s">
        <v>2408</v>
      </c>
      <c r="I1014" s="1"/>
      <c r="M1014" s="16"/>
    </row>
    <row r="1015" spans="1:13" s="7" customFormat="1" ht="40" customHeight="1" x14ac:dyDescent="0.2">
      <c r="A1015" s="96"/>
      <c r="B1015" s="60">
        <v>44894</v>
      </c>
      <c r="C1015" s="35" t="s">
        <v>3855</v>
      </c>
      <c r="D1015" s="52">
        <v>9120001062589</v>
      </c>
      <c r="E1015" s="53" t="s">
        <v>2399</v>
      </c>
      <c r="F1015" s="54" t="s">
        <v>3045</v>
      </c>
      <c r="G1015" s="55" t="s">
        <v>2400</v>
      </c>
      <c r="I1015" s="1"/>
      <c r="M1015" s="16"/>
    </row>
    <row r="1016" spans="1:13" s="7" customFormat="1" ht="40" customHeight="1" x14ac:dyDescent="0.2">
      <c r="A1016" s="96"/>
      <c r="B1016" s="60">
        <v>44895</v>
      </c>
      <c r="C1016" s="35" t="s">
        <v>3859</v>
      </c>
      <c r="D1016" s="52">
        <v>8120902017353</v>
      </c>
      <c r="E1016" s="53" t="s">
        <v>2486</v>
      </c>
      <c r="F1016" s="54" t="s">
        <v>3050</v>
      </c>
      <c r="G1016" s="55" t="s">
        <v>2487</v>
      </c>
      <c r="I1016" s="1"/>
      <c r="M1016" s="16"/>
    </row>
    <row r="1017" spans="1:13" s="7" customFormat="1" ht="40" customHeight="1" x14ac:dyDescent="0.2">
      <c r="A1017" s="96"/>
      <c r="B1017" s="60">
        <v>44986</v>
      </c>
      <c r="C1017" s="35" t="s">
        <v>3857</v>
      </c>
      <c r="D1017" s="52">
        <v>9010001199095</v>
      </c>
      <c r="E1017" s="53" t="s">
        <v>2409</v>
      </c>
      <c r="F1017" s="54" t="s">
        <v>3048</v>
      </c>
      <c r="G1017" s="55" t="s">
        <v>2410</v>
      </c>
      <c r="I1017" s="1"/>
      <c r="M1017" s="16"/>
    </row>
    <row r="1018" spans="1:13" s="7" customFormat="1" ht="40" customHeight="1" x14ac:dyDescent="0.2">
      <c r="A1018" s="96"/>
      <c r="B1018" s="60">
        <v>44992</v>
      </c>
      <c r="C1018" s="35" t="s">
        <v>3978</v>
      </c>
      <c r="D1018" s="52">
        <v>6140001053283</v>
      </c>
      <c r="E1018" s="53" t="s">
        <v>2412</v>
      </c>
      <c r="F1018" s="54" t="s">
        <v>3047</v>
      </c>
      <c r="G1018" s="55" t="s">
        <v>2413</v>
      </c>
      <c r="I1018" s="1"/>
      <c r="M1018" s="16"/>
    </row>
    <row r="1019" spans="1:13" s="7" customFormat="1" ht="40" customHeight="1" x14ac:dyDescent="0.2">
      <c r="A1019" s="96"/>
      <c r="B1019" s="60">
        <v>45077</v>
      </c>
      <c r="C1019" s="35" t="s">
        <v>3979</v>
      </c>
      <c r="D1019" s="52">
        <v>1120001090341</v>
      </c>
      <c r="E1019" s="53" t="s">
        <v>1252</v>
      </c>
      <c r="F1019" s="54" t="s">
        <v>3980</v>
      </c>
      <c r="G1019" s="55" t="s">
        <v>3981</v>
      </c>
      <c r="I1019" s="1"/>
      <c r="M1019" s="16"/>
    </row>
    <row r="1020" spans="1:13" s="7" customFormat="1" ht="40" customHeight="1" x14ac:dyDescent="0.2">
      <c r="A1020" s="96"/>
      <c r="B1020" s="60">
        <v>45166</v>
      </c>
      <c r="C1020" s="35" t="s">
        <v>3982</v>
      </c>
      <c r="D1020" s="52">
        <v>5160001012692</v>
      </c>
      <c r="E1020" s="53" t="s">
        <v>3983</v>
      </c>
      <c r="F1020" s="54" t="s">
        <v>3984</v>
      </c>
      <c r="G1020" s="55" t="s">
        <v>3985</v>
      </c>
      <c r="I1020" s="1"/>
      <c r="M1020" s="16"/>
    </row>
    <row r="1021" spans="1:13" s="7" customFormat="1" ht="40" customHeight="1" x14ac:dyDescent="0.2">
      <c r="A1021" s="96"/>
      <c r="B1021" s="60">
        <v>45205</v>
      </c>
      <c r="C1021" s="35" t="s">
        <v>4014</v>
      </c>
      <c r="D1021" s="52">
        <v>1120001091901</v>
      </c>
      <c r="E1021" s="53" t="s">
        <v>2322</v>
      </c>
      <c r="F1021" s="54" t="s">
        <v>4015</v>
      </c>
      <c r="G1021" s="55" t="s">
        <v>4016</v>
      </c>
      <c r="I1021" s="1"/>
      <c r="M1021" s="16"/>
    </row>
    <row r="1022" spans="1:13" s="7" customFormat="1" ht="40" customHeight="1" x14ac:dyDescent="0.2">
      <c r="A1022" s="96"/>
      <c r="B1022" s="60">
        <v>45217</v>
      </c>
      <c r="C1022" s="35" t="s">
        <v>4018</v>
      </c>
      <c r="D1022" s="52">
        <v>9010001060208</v>
      </c>
      <c r="E1022" s="53" t="s">
        <v>1145</v>
      </c>
      <c r="F1022" s="54" t="s">
        <v>4019</v>
      </c>
      <c r="G1022" s="55" t="s">
        <v>4020</v>
      </c>
      <c r="I1022" s="1"/>
      <c r="M1022" s="16"/>
    </row>
    <row r="1023" spans="1:13" s="7" customFormat="1" ht="40" customHeight="1" x14ac:dyDescent="0.2">
      <c r="A1023" s="96"/>
      <c r="B1023" s="60">
        <v>45257</v>
      </c>
      <c r="C1023" s="35" t="s">
        <v>4083</v>
      </c>
      <c r="D1023" s="52">
        <v>3120001001156</v>
      </c>
      <c r="E1023" s="53" t="s">
        <v>4084</v>
      </c>
      <c r="F1023" s="54" t="s">
        <v>4085</v>
      </c>
      <c r="G1023" s="55" t="s">
        <v>4086</v>
      </c>
      <c r="I1023" s="1"/>
      <c r="M1023" s="16"/>
    </row>
    <row r="1024" spans="1:13" s="7" customFormat="1" ht="40" customHeight="1" x14ac:dyDescent="0.2">
      <c r="A1024" s="96"/>
      <c r="B1024" s="60">
        <v>45440</v>
      </c>
      <c r="C1024" s="35" t="s">
        <v>4137</v>
      </c>
      <c r="D1024" s="52">
        <v>2130001056175</v>
      </c>
      <c r="E1024" s="53" t="s">
        <v>4138</v>
      </c>
      <c r="F1024" s="54" t="s">
        <v>4139</v>
      </c>
      <c r="G1024" s="55" t="s">
        <v>4140</v>
      </c>
      <c r="I1024" s="1"/>
      <c r="M1024" s="16"/>
    </row>
    <row r="1025" spans="1:13" s="7" customFormat="1" ht="40" customHeight="1" x14ac:dyDescent="0.2">
      <c r="A1025" s="96"/>
      <c r="B1025" s="60">
        <v>45442</v>
      </c>
      <c r="C1025" s="35" t="s">
        <v>4141</v>
      </c>
      <c r="D1025" s="52">
        <v>5120001061561</v>
      </c>
      <c r="E1025" s="53" t="s">
        <v>4300</v>
      </c>
      <c r="F1025" s="54" t="s">
        <v>4301</v>
      </c>
      <c r="G1025" s="55" t="s">
        <v>4302</v>
      </c>
      <c r="I1025" s="1"/>
      <c r="M1025" s="16"/>
    </row>
    <row r="1026" spans="1:13" s="7" customFormat="1" ht="40" customHeight="1" x14ac:dyDescent="0.2">
      <c r="A1026" s="96"/>
      <c r="B1026" s="60">
        <v>45562</v>
      </c>
      <c r="C1026" s="35" t="s">
        <v>4303</v>
      </c>
      <c r="D1026" s="52">
        <v>3140001126182</v>
      </c>
      <c r="E1026" s="53" t="s">
        <v>4304</v>
      </c>
      <c r="F1026" s="54" t="s">
        <v>4305</v>
      </c>
      <c r="G1026" s="55" t="s">
        <v>4306</v>
      </c>
      <c r="I1026" s="1"/>
      <c r="M1026" s="16"/>
    </row>
    <row r="1027" spans="1:13" s="7" customFormat="1" ht="40" customHeight="1" x14ac:dyDescent="0.2">
      <c r="A1027" s="96"/>
      <c r="B1027" s="60">
        <v>45565</v>
      </c>
      <c r="C1027" s="35" t="s">
        <v>4307</v>
      </c>
      <c r="D1027" s="52">
        <v>3122001019698</v>
      </c>
      <c r="E1027" s="53" t="s">
        <v>4308</v>
      </c>
      <c r="F1027" s="54" t="s">
        <v>4309</v>
      </c>
      <c r="G1027" s="55" t="s">
        <v>4310</v>
      </c>
      <c r="I1027" s="1"/>
      <c r="M1027" s="16"/>
    </row>
    <row r="1028" spans="1:13" s="7" customFormat="1" ht="40" customHeight="1" x14ac:dyDescent="0.2">
      <c r="A1028" s="96"/>
      <c r="B1028" s="60">
        <v>45580</v>
      </c>
      <c r="C1028" s="35" t="s">
        <v>4331</v>
      </c>
      <c r="D1028" s="52">
        <v>1122001000949</v>
      </c>
      <c r="E1028" s="53" t="s">
        <v>4332</v>
      </c>
      <c r="F1028" s="54" t="s">
        <v>4333</v>
      </c>
      <c r="G1028" s="55" t="s">
        <v>4334</v>
      </c>
      <c r="I1028" s="1"/>
      <c r="M1028" s="16"/>
    </row>
    <row r="1029" spans="1:13" s="7" customFormat="1" ht="40" customHeight="1" x14ac:dyDescent="0.2">
      <c r="A1029" s="96"/>
      <c r="B1029" s="60">
        <v>45615</v>
      </c>
      <c r="C1029" s="35" t="s">
        <v>4377</v>
      </c>
      <c r="D1029" s="52">
        <v>4120105000656</v>
      </c>
      <c r="E1029" s="53" t="s">
        <v>4378</v>
      </c>
      <c r="F1029" s="54" t="s">
        <v>4379</v>
      </c>
      <c r="G1029" s="55" t="s">
        <v>4380</v>
      </c>
      <c r="I1029" s="1"/>
      <c r="M1029" s="16"/>
    </row>
    <row r="1030" spans="1:13" s="7" customFormat="1" ht="40" customHeight="1" thickBot="1" x14ac:dyDescent="0.25">
      <c r="A1030" s="98"/>
      <c r="B1030" s="99">
        <v>45624</v>
      </c>
      <c r="C1030" s="43" t="s">
        <v>4412</v>
      </c>
      <c r="D1030" s="63">
        <v>6140001057490</v>
      </c>
      <c r="E1030" s="64" t="s">
        <v>4413</v>
      </c>
      <c r="F1030" s="65" t="s">
        <v>4414</v>
      </c>
      <c r="G1030" s="82" t="s">
        <v>4415</v>
      </c>
      <c r="I1030" s="1"/>
      <c r="M1030" s="16"/>
    </row>
    <row r="1031" spans="1:13" s="7" customFormat="1" ht="40" customHeight="1" x14ac:dyDescent="0.2">
      <c r="A1031" s="26" t="str">
        <f>"中国財務局"&amp;CHAR(10)&amp;"【計"&amp;COUNTA($B$1031:$B$1069)&amp;"業者】"</f>
        <v>中国財務局
【計39業者】</v>
      </c>
      <c r="B1031" s="44">
        <v>33449</v>
      </c>
      <c r="C1031" s="45" t="s">
        <v>258</v>
      </c>
      <c r="D1031" s="46">
        <v>4260001020240</v>
      </c>
      <c r="E1031" s="47" t="s">
        <v>1329</v>
      </c>
      <c r="F1031" s="48" t="s">
        <v>1330</v>
      </c>
      <c r="G1031" s="49" t="s">
        <v>2065</v>
      </c>
      <c r="I1031" s="1"/>
      <c r="M1031" s="16"/>
    </row>
    <row r="1032" spans="1:13" s="7" customFormat="1" ht="40" customHeight="1" x14ac:dyDescent="0.2">
      <c r="A1032" s="26"/>
      <c r="B1032" s="51">
        <v>33449</v>
      </c>
      <c r="C1032" s="35" t="s">
        <v>2066</v>
      </c>
      <c r="D1032" s="52">
        <v>4250001015183</v>
      </c>
      <c r="E1032" s="53" t="s">
        <v>2067</v>
      </c>
      <c r="F1032" s="54" t="s">
        <v>1331</v>
      </c>
      <c r="G1032" s="55" t="s">
        <v>1332</v>
      </c>
      <c r="I1032" s="1"/>
      <c r="M1032" s="16"/>
    </row>
    <row r="1033" spans="1:13" s="7" customFormat="1" ht="40" customHeight="1" x14ac:dyDescent="0.2">
      <c r="A1033" s="26"/>
      <c r="B1033" s="51">
        <v>33946</v>
      </c>
      <c r="C1033" s="35" t="s">
        <v>1333</v>
      </c>
      <c r="D1033" s="52">
        <v>9260001013677</v>
      </c>
      <c r="E1033" s="53" t="s">
        <v>1334</v>
      </c>
      <c r="F1033" s="54" t="s">
        <v>1335</v>
      </c>
      <c r="G1033" s="55" t="s">
        <v>1336</v>
      </c>
      <c r="I1033" s="1"/>
      <c r="M1033" s="16"/>
    </row>
    <row r="1034" spans="1:13" s="7" customFormat="1" ht="40" customHeight="1" x14ac:dyDescent="0.2">
      <c r="A1034" s="26"/>
      <c r="B1034" s="51">
        <v>34876</v>
      </c>
      <c r="C1034" s="35" t="s">
        <v>1337</v>
      </c>
      <c r="D1034" s="52">
        <v>7250001005529</v>
      </c>
      <c r="E1034" s="53" t="s">
        <v>1338</v>
      </c>
      <c r="F1034" s="54" t="s">
        <v>1339</v>
      </c>
      <c r="G1034" s="55" t="s">
        <v>1340</v>
      </c>
      <c r="I1034" s="1"/>
      <c r="M1034" s="16"/>
    </row>
    <row r="1035" spans="1:13" s="7" customFormat="1" ht="40" customHeight="1" x14ac:dyDescent="0.2">
      <c r="A1035" s="26"/>
      <c r="B1035" s="51">
        <v>35408</v>
      </c>
      <c r="C1035" s="35" t="s">
        <v>1341</v>
      </c>
      <c r="D1035" s="52">
        <v>3260001016009</v>
      </c>
      <c r="E1035" s="53" t="s">
        <v>1342</v>
      </c>
      <c r="F1035" s="54" t="s">
        <v>1343</v>
      </c>
      <c r="G1035" s="55" t="s">
        <v>1344</v>
      </c>
      <c r="I1035" s="1"/>
      <c r="M1035" s="16"/>
    </row>
    <row r="1036" spans="1:13" s="7" customFormat="1" ht="40" customHeight="1" x14ac:dyDescent="0.2">
      <c r="A1036" s="26"/>
      <c r="B1036" s="51">
        <v>35648</v>
      </c>
      <c r="C1036" s="35" t="s">
        <v>1345</v>
      </c>
      <c r="D1036" s="52" t="s">
        <v>697</v>
      </c>
      <c r="E1036" s="53" t="s">
        <v>1346</v>
      </c>
      <c r="F1036" s="54" t="s">
        <v>3051</v>
      </c>
      <c r="G1036" s="55" t="s">
        <v>1347</v>
      </c>
      <c r="I1036" s="1"/>
      <c r="M1036" s="16"/>
    </row>
    <row r="1037" spans="1:13" s="7" customFormat="1" ht="40" customHeight="1" x14ac:dyDescent="0.2">
      <c r="A1037" s="26"/>
      <c r="B1037" s="51">
        <v>36522</v>
      </c>
      <c r="C1037" s="35" t="s">
        <v>1348</v>
      </c>
      <c r="D1037" s="52">
        <v>8240001005256</v>
      </c>
      <c r="E1037" s="53" t="s">
        <v>1349</v>
      </c>
      <c r="F1037" s="54" t="s">
        <v>3052</v>
      </c>
      <c r="G1037" s="55" t="s">
        <v>1350</v>
      </c>
      <c r="I1037" s="1"/>
      <c r="M1037" s="16"/>
    </row>
    <row r="1038" spans="1:13" s="7" customFormat="1" ht="40" customHeight="1" x14ac:dyDescent="0.2">
      <c r="A1038" s="26"/>
      <c r="B1038" s="51">
        <v>36693</v>
      </c>
      <c r="C1038" s="35" t="s">
        <v>2068</v>
      </c>
      <c r="D1038" s="52">
        <v>3260005002013</v>
      </c>
      <c r="E1038" s="53" t="s">
        <v>1351</v>
      </c>
      <c r="F1038" s="54" t="s">
        <v>1352</v>
      </c>
      <c r="G1038" s="55" t="s">
        <v>1353</v>
      </c>
      <c r="I1038" s="1"/>
      <c r="M1038" s="16"/>
    </row>
    <row r="1039" spans="1:13" s="7" customFormat="1" ht="40" customHeight="1" x14ac:dyDescent="0.2">
      <c r="A1039" s="85"/>
      <c r="B1039" s="51">
        <v>36693</v>
      </c>
      <c r="C1039" s="35" t="s">
        <v>1354</v>
      </c>
      <c r="D1039" s="52">
        <v>6260001030329</v>
      </c>
      <c r="E1039" s="125" t="s">
        <v>4468</v>
      </c>
      <c r="F1039" s="126" t="s">
        <v>4469</v>
      </c>
      <c r="G1039" s="55" t="s">
        <v>1355</v>
      </c>
      <c r="I1039" s="1"/>
      <c r="M1039" s="16"/>
    </row>
    <row r="1040" spans="1:13" s="7" customFormat="1" ht="40" customHeight="1" x14ac:dyDescent="0.2">
      <c r="A1040" s="85"/>
      <c r="B1040" s="51">
        <v>37420</v>
      </c>
      <c r="C1040" s="35" t="s">
        <v>1356</v>
      </c>
      <c r="D1040" s="52">
        <v>5240001029935</v>
      </c>
      <c r="E1040" s="53" t="s">
        <v>1357</v>
      </c>
      <c r="F1040" s="54" t="s">
        <v>1358</v>
      </c>
      <c r="G1040" s="55" t="s">
        <v>1359</v>
      </c>
      <c r="I1040" s="1"/>
      <c r="M1040" s="16"/>
    </row>
    <row r="1041" spans="1:13" s="7" customFormat="1" ht="40" customHeight="1" x14ac:dyDescent="0.2">
      <c r="A1041" s="85"/>
      <c r="B1041" s="51">
        <v>38544</v>
      </c>
      <c r="C1041" s="35" t="s">
        <v>1360</v>
      </c>
      <c r="D1041" s="52">
        <v>2250001012389</v>
      </c>
      <c r="E1041" s="53" t="s">
        <v>1361</v>
      </c>
      <c r="F1041" s="54" t="s">
        <v>3053</v>
      </c>
      <c r="G1041" s="55" t="s">
        <v>1362</v>
      </c>
      <c r="I1041" s="1"/>
      <c r="M1041" s="16"/>
    </row>
    <row r="1042" spans="1:13" s="7" customFormat="1" ht="40" customHeight="1" x14ac:dyDescent="0.2">
      <c r="A1042" s="85"/>
      <c r="B1042" s="51">
        <v>39231</v>
      </c>
      <c r="C1042" s="35" t="s">
        <v>1363</v>
      </c>
      <c r="D1042" s="52">
        <v>8270001005071</v>
      </c>
      <c r="E1042" s="53" t="s">
        <v>1364</v>
      </c>
      <c r="F1042" s="54" t="s">
        <v>1365</v>
      </c>
      <c r="G1042" s="55" t="s">
        <v>1366</v>
      </c>
      <c r="I1042" s="1"/>
      <c r="M1042" s="16"/>
    </row>
    <row r="1043" spans="1:13" s="7" customFormat="1" ht="40" customHeight="1" x14ac:dyDescent="0.2">
      <c r="A1043" s="85"/>
      <c r="B1043" s="51">
        <v>40128</v>
      </c>
      <c r="C1043" s="35" t="s">
        <v>1367</v>
      </c>
      <c r="D1043" s="52">
        <v>6250001002279</v>
      </c>
      <c r="E1043" s="53" t="s">
        <v>1368</v>
      </c>
      <c r="F1043" s="54" t="s">
        <v>1369</v>
      </c>
      <c r="G1043" s="55" t="s">
        <v>1370</v>
      </c>
      <c r="I1043" s="1"/>
      <c r="M1043" s="16"/>
    </row>
    <row r="1044" spans="1:13" s="7" customFormat="1" ht="40" customHeight="1" x14ac:dyDescent="0.2">
      <c r="A1044" s="85"/>
      <c r="B1044" s="51">
        <v>40147</v>
      </c>
      <c r="C1044" s="35" t="s">
        <v>1371</v>
      </c>
      <c r="D1044" s="52">
        <v>7280002003090</v>
      </c>
      <c r="E1044" s="53" t="s">
        <v>1372</v>
      </c>
      <c r="F1044" s="54" t="s">
        <v>1373</v>
      </c>
      <c r="G1044" s="55" t="s">
        <v>1374</v>
      </c>
      <c r="I1044" s="1"/>
      <c r="M1044" s="16"/>
    </row>
    <row r="1045" spans="1:13" s="7" customFormat="1" ht="40" customHeight="1" x14ac:dyDescent="0.2">
      <c r="A1045" s="85"/>
      <c r="B1045" s="51">
        <v>40234</v>
      </c>
      <c r="C1045" s="35" t="s">
        <v>1375</v>
      </c>
      <c r="D1045" s="52">
        <v>7240001031724</v>
      </c>
      <c r="E1045" s="53" t="s">
        <v>1376</v>
      </c>
      <c r="F1045" s="54" t="s">
        <v>1377</v>
      </c>
      <c r="G1045" s="55" t="s">
        <v>1378</v>
      </c>
      <c r="I1045" s="1"/>
      <c r="M1045" s="16"/>
    </row>
    <row r="1046" spans="1:13" s="7" customFormat="1" ht="40" customHeight="1" x14ac:dyDescent="0.2">
      <c r="A1046" s="85"/>
      <c r="B1046" s="51">
        <v>40450</v>
      </c>
      <c r="C1046" s="35" t="s">
        <v>1379</v>
      </c>
      <c r="D1046" s="52">
        <v>3260001014350</v>
      </c>
      <c r="E1046" s="53" t="s">
        <v>1380</v>
      </c>
      <c r="F1046" s="54" t="s">
        <v>1381</v>
      </c>
      <c r="G1046" s="55" t="s">
        <v>1382</v>
      </c>
      <c r="I1046" s="1"/>
      <c r="M1046" s="16"/>
    </row>
    <row r="1047" spans="1:13" s="7" customFormat="1" ht="40" customHeight="1" x14ac:dyDescent="0.2">
      <c r="A1047" s="85"/>
      <c r="B1047" s="51">
        <v>40588</v>
      </c>
      <c r="C1047" s="35" t="s">
        <v>3860</v>
      </c>
      <c r="D1047" s="52">
        <v>2240001004016</v>
      </c>
      <c r="E1047" s="53" t="s">
        <v>1383</v>
      </c>
      <c r="F1047" s="54" t="s">
        <v>3054</v>
      </c>
      <c r="G1047" s="55" t="s">
        <v>1384</v>
      </c>
      <c r="I1047" s="1"/>
      <c r="M1047" s="16"/>
    </row>
    <row r="1048" spans="1:13" s="7" customFormat="1" ht="40" customHeight="1" x14ac:dyDescent="0.2">
      <c r="A1048" s="85"/>
      <c r="B1048" s="51">
        <v>40694</v>
      </c>
      <c r="C1048" s="35" t="s">
        <v>3861</v>
      </c>
      <c r="D1048" s="52">
        <v>3250001011002</v>
      </c>
      <c r="E1048" s="53" t="s">
        <v>1385</v>
      </c>
      <c r="F1048" s="54" t="s">
        <v>3055</v>
      </c>
      <c r="G1048" s="55" t="s">
        <v>1386</v>
      </c>
      <c r="I1048" s="1"/>
      <c r="M1048" s="16"/>
    </row>
    <row r="1049" spans="1:13" s="7" customFormat="1" ht="40" customHeight="1" x14ac:dyDescent="0.2">
      <c r="A1049" s="85"/>
      <c r="B1049" s="51">
        <v>41611</v>
      </c>
      <c r="C1049" s="35" t="s">
        <v>3862</v>
      </c>
      <c r="D1049" s="52">
        <v>9270002009780</v>
      </c>
      <c r="E1049" s="53" t="s">
        <v>1387</v>
      </c>
      <c r="F1049" s="54" t="s">
        <v>3056</v>
      </c>
      <c r="G1049" s="55" t="s">
        <v>1388</v>
      </c>
      <c r="I1049" s="1"/>
      <c r="M1049" s="16"/>
    </row>
    <row r="1050" spans="1:13" s="7" customFormat="1" ht="40" customHeight="1" x14ac:dyDescent="0.2">
      <c r="A1050" s="85"/>
      <c r="B1050" s="51">
        <v>41838</v>
      </c>
      <c r="C1050" s="35" t="s">
        <v>3863</v>
      </c>
      <c r="D1050" s="52">
        <v>3250001004385</v>
      </c>
      <c r="E1050" s="53" t="s">
        <v>1389</v>
      </c>
      <c r="F1050" s="54" t="s">
        <v>3057</v>
      </c>
      <c r="G1050" s="55" t="s">
        <v>1390</v>
      </c>
      <c r="I1050" s="1"/>
      <c r="M1050" s="16"/>
    </row>
    <row r="1051" spans="1:13" s="7" customFormat="1" ht="40" customHeight="1" x14ac:dyDescent="0.2">
      <c r="A1051" s="85"/>
      <c r="B1051" s="51">
        <v>42117</v>
      </c>
      <c r="C1051" s="35" t="s">
        <v>3864</v>
      </c>
      <c r="D1051" s="52">
        <v>8240001022532</v>
      </c>
      <c r="E1051" s="53" t="s">
        <v>1391</v>
      </c>
      <c r="F1051" s="54" t="s">
        <v>3058</v>
      </c>
      <c r="G1051" s="55" t="s">
        <v>1392</v>
      </c>
      <c r="I1051" s="1"/>
      <c r="M1051" s="16"/>
    </row>
    <row r="1052" spans="1:13" s="7" customFormat="1" ht="40" customHeight="1" x14ac:dyDescent="0.2">
      <c r="A1052" s="85"/>
      <c r="B1052" s="51">
        <v>42160</v>
      </c>
      <c r="C1052" s="35" t="s">
        <v>3865</v>
      </c>
      <c r="D1052" s="52">
        <v>2280005007044</v>
      </c>
      <c r="E1052" s="53" t="s">
        <v>1393</v>
      </c>
      <c r="F1052" s="54" t="s">
        <v>3059</v>
      </c>
      <c r="G1052" s="55" t="s">
        <v>4261</v>
      </c>
      <c r="I1052" s="1"/>
      <c r="M1052" s="16"/>
    </row>
    <row r="1053" spans="1:13" s="7" customFormat="1" ht="40" customHeight="1" x14ac:dyDescent="0.2">
      <c r="A1053" s="85"/>
      <c r="B1053" s="51">
        <v>42402</v>
      </c>
      <c r="C1053" s="35" t="s">
        <v>1394</v>
      </c>
      <c r="D1053" s="52">
        <v>6260001017053</v>
      </c>
      <c r="E1053" s="53" t="s">
        <v>1395</v>
      </c>
      <c r="F1053" s="54" t="s">
        <v>3060</v>
      </c>
      <c r="G1053" s="55" t="s">
        <v>1396</v>
      </c>
      <c r="I1053" s="1"/>
      <c r="M1053" s="16"/>
    </row>
    <row r="1054" spans="1:13" s="7" customFormat="1" ht="40" customHeight="1" x14ac:dyDescent="0.2">
      <c r="A1054" s="85"/>
      <c r="B1054" s="51">
        <v>42502</v>
      </c>
      <c r="C1054" s="35" t="s">
        <v>3866</v>
      </c>
      <c r="D1054" s="52">
        <v>9240001039220</v>
      </c>
      <c r="E1054" s="53" t="s">
        <v>1397</v>
      </c>
      <c r="F1054" s="54" t="s">
        <v>3061</v>
      </c>
      <c r="G1054" s="55" t="s">
        <v>1398</v>
      </c>
      <c r="I1054" s="1"/>
      <c r="M1054" s="16"/>
    </row>
    <row r="1055" spans="1:13" s="7" customFormat="1" ht="40" customHeight="1" x14ac:dyDescent="0.2">
      <c r="A1055" s="85"/>
      <c r="B1055" s="51">
        <v>42724</v>
      </c>
      <c r="C1055" s="35" t="s">
        <v>3867</v>
      </c>
      <c r="D1055" s="52">
        <v>9260001012448</v>
      </c>
      <c r="E1055" s="53" t="s">
        <v>1399</v>
      </c>
      <c r="F1055" s="54" t="s">
        <v>3062</v>
      </c>
      <c r="G1055" s="55" t="s">
        <v>1400</v>
      </c>
      <c r="I1055" s="1"/>
      <c r="M1055" s="16"/>
    </row>
    <row r="1056" spans="1:13" s="7" customFormat="1" ht="40" customHeight="1" x14ac:dyDescent="0.2">
      <c r="A1056" s="100"/>
      <c r="B1056" s="51">
        <v>42907</v>
      </c>
      <c r="C1056" s="35" t="s">
        <v>3868</v>
      </c>
      <c r="D1056" s="52">
        <v>4240001029498</v>
      </c>
      <c r="E1056" s="53" t="s">
        <v>1401</v>
      </c>
      <c r="F1056" s="54" t="s">
        <v>3063</v>
      </c>
      <c r="G1056" s="55" t="s">
        <v>1402</v>
      </c>
      <c r="I1056" s="1"/>
      <c r="M1056" s="16"/>
    </row>
    <row r="1057" spans="1:13" s="7" customFormat="1" ht="40" customHeight="1" x14ac:dyDescent="0.2">
      <c r="A1057" s="100"/>
      <c r="B1057" s="51">
        <v>43069</v>
      </c>
      <c r="C1057" s="35" t="s">
        <v>2069</v>
      </c>
      <c r="D1057" s="52">
        <v>4240005002006</v>
      </c>
      <c r="E1057" s="53" t="s">
        <v>2070</v>
      </c>
      <c r="F1057" s="35" t="s">
        <v>3064</v>
      </c>
      <c r="G1057" s="55" t="s">
        <v>2071</v>
      </c>
      <c r="I1057" s="1"/>
      <c r="M1057" s="16"/>
    </row>
    <row r="1058" spans="1:13" s="7" customFormat="1" ht="40" customHeight="1" x14ac:dyDescent="0.2">
      <c r="A1058" s="100"/>
      <c r="B1058" s="51">
        <v>43417</v>
      </c>
      <c r="C1058" s="35" t="s">
        <v>2072</v>
      </c>
      <c r="D1058" s="52">
        <v>9240001026111</v>
      </c>
      <c r="E1058" s="53" t="s">
        <v>1403</v>
      </c>
      <c r="F1058" s="35" t="s">
        <v>3065</v>
      </c>
      <c r="G1058" s="55" t="s">
        <v>2073</v>
      </c>
      <c r="I1058" s="1"/>
      <c r="M1058" s="16"/>
    </row>
    <row r="1059" spans="1:13" s="7" customFormat="1" ht="40" customHeight="1" x14ac:dyDescent="0.2">
      <c r="A1059" s="100"/>
      <c r="B1059" s="51">
        <v>43434</v>
      </c>
      <c r="C1059" s="35" t="s">
        <v>1603</v>
      </c>
      <c r="D1059" s="52">
        <v>2240001047246</v>
      </c>
      <c r="E1059" s="53" t="s">
        <v>1376</v>
      </c>
      <c r="F1059" s="35" t="s">
        <v>3066</v>
      </c>
      <c r="G1059" s="55" t="s">
        <v>1404</v>
      </c>
      <c r="I1059" s="1"/>
      <c r="M1059" s="16"/>
    </row>
    <row r="1060" spans="1:13" s="7" customFormat="1" ht="40" customHeight="1" x14ac:dyDescent="0.2">
      <c r="A1060" s="100"/>
      <c r="B1060" s="51" t="s">
        <v>1623</v>
      </c>
      <c r="C1060" s="35" t="s">
        <v>2074</v>
      </c>
      <c r="D1060" s="52">
        <v>8250005008485</v>
      </c>
      <c r="E1060" s="53" t="s">
        <v>2075</v>
      </c>
      <c r="F1060" s="35" t="s">
        <v>2076</v>
      </c>
      <c r="G1060" s="55" t="s">
        <v>2077</v>
      </c>
      <c r="I1060" s="1"/>
      <c r="M1060" s="16"/>
    </row>
    <row r="1061" spans="1:13" s="7" customFormat="1" ht="40" customHeight="1" x14ac:dyDescent="0.2">
      <c r="A1061" s="100"/>
      <c r="B1061" s="51">
        <v>44327</v>
      </c>
      <c r="C1061" s="35" t="s">
        <v>3869</v>
      </c>
      <c r="D1061" s="52">
        <v>5250001010134</v>
      </c>
      <c r="E1061" s="53" t="s">
        <v>2078</v>
      </c>
      <c r="F1061" s="35" t="s">
        <v>2079</v>
      </c>
      <c r="G1061" s="55" t="s">
        <v>2080</v>
      </c>
      <c r="I1061" s="1"/>
      <c r="M1061" s="16"/>
    </row>
    <row r="1062" spans="1:13" s="7" customFormat="1" ht="40" customHeight="1" x14ac:dyDescent="0.2">
      <c r="A1062" s="100"/>
      <c r="B1062" s="51">
        <v>44497</v>
      </c>
      <c r="C1062" s="35" t="s">
        <v>3870</v>
      </c>
      <c r="D1062" s="52">
        <v>6240001033853</v>
      </c>
      <c r="E1062" s="101" t="s">
        <v>2081</v>
      </c>
      <c r="F1062" s="35" t="s">
        <v>3067</v>
      </c>
      <c r="G1062" s="55" t="s">
        <v>2082</v>
      </c>
      <c r="I1062" s="1"/>
      <c r="M1062" s="16"/>
    </row>
    <row r="1063" spans="1:13" s="7" customFormat="1" ht="40" customHeight="1" x14ac:dyDescent="0.2">
      <c r="A1063" s="100"/>
      <c r="B1063" s="51">
        <v>44526</v>
      </c>
      <c r="C1063" s="35" t="s">
        <v>3871</v>
      </c>
      <c r="D1063" s="52">
        <v>8260001013868</v>
      </c>
      <c r="E1063" s="101" t="s">
        <v>2446</v>
      </c>
      <c r="F1063" s="35" t="s">
        <v>3068</v>
      </c>
      <c r="G1063" s="55" t="s">
        <v>2083</v>
      </c>
      <c r="I1063" s="1"/>
      <c r="M1063" s="16"/>
    </row>
    <row r="1064" spans="1:13" s="7" customFormat="1" ht="40" customHeight="1" x14ac:dyDescent="0.2">
      <c r="A1064" s="100"/>
      <c r="B1064" s="51">
        <v>44830</v>
      </c>
      <c r="C1064" s="35" t="s">
        <v>3872</v>
      </c>
      <c r="D1064" s="52">
        <v>1280001000615</v>
      </c>
      <c r="E1064" s="101" t="s">
        <v>2354</v>
      </c>
      <c r="F1064" s="35" t="s">
        <v>2513</v>
      </c>
      <c r="G1064" s="55" t="s">
        <v>2355</v>
      </c>
      <c r="I1064" s="1"/>
      <c r="M1064" s="16"/>
    </row>
    <row r="1065" spans="1:13" s="7" customFormat="1" ht="40" customHeight="1" x14ac:dyDescent="0.2">
      <c r="A1065" s="85"/>
      <c r="B1065" s="51">
        <v>45072</v>
      </c>
      <c r="C1065" s="35" t="s">
        <v>3873</v>
      </c>
      <c r="D1065" s="52">
        <v>4240001012090</v>
      </c>
      <c r="E1065" s="101" t="s">
        <v>2463</v>
      </c>
      <c r="F1065" s="102" t="s">
        <v>3069</v>
      </c>
      <c r="G1065" s="55" t="s">
        <v>2464</v>
      </c>
      <c r="I1065" s="1"/>
      <c r="M1065" s="16"/>
    </row>
    <row r="1066" spans="1:13" s="7" customFormat="1" ht="40" customHeight="1" x14ac:dyDescent="0.2">
      <c r="A1066" s="85"/>
      <c r="B1066" s="51">
        <v>45351</v>
      </c>
      <c r="C1066" s="35" t="s">
        <v>4087</v>
      </c>
      <c r="D1066" s="52">
        <v>2250001019830</v>
      </c>
      <c r="E1066" s="101" t="s">
        <v>4088</v>
      </c>
      <c r="F1066" s="102" t="s">
        <v>4089</v>
      </c>
      <c r="G1066" s="55" t="s">
        <v>1614</v>
      </c>
      <c r="I1066" s="1"/>
      <c r="M1066" s="16"/>
    </row>
    <row r="1067" spans="1:13" s="7" customFormat="1" ht="40" customHeight="1" x14ac:dyDescent="0.2">
      <c r="A1067" s="85"/>
      <c r="B1067" s="51">
        <v>45441</v>
      </c>
      <c r="C1067" s="35" t="s">
        <v>4122</v>
      </c>
      <c r="D1067" s="127">
        <v>9240001017580</v>
      </c>
      <c r="E1067" s="101" t="s">
        <v>4123</v>
      </c>
      <c r="F1067" s="102" t="s">
        <v>4124</v>
      </c>
      <c r="G1067" s="55" t="s">
        <v>4125</v>
      </c>
      <c r="I1067" s="1"/>
      <c r="M1067" s="16"/>
    </row>
    <row r="1068" spans="1:13" s="7" customFormat="1" ht="40" customHeight="1" x14ac:dyDescent="0.2">
      <c r="A1068" s="85"/>
      <c r="B1068" s="51">
        <v>45684</v>
      </c>
      <c r="C1068" s="35" t="s">
        <v>4419</v>
      </c>
      <c r="D1068" s="127">
        <v>4240001024549</v>
      </c>
      <c r="E1068" s="101" t="s">
        <v>4420</v>
      </c>
      <c r="F1068" s="102" t="s">
        <v>4421</v>
      </c>
      <c r="G1068" s="55" t="s">
        <v>4422</v>
      </c>
      <c r="I1068" s="1"/>
      <c r="M1068" s="16"/>
    </row>
    <row r="1069" spans="1:13" s="7" customFormat="1" ht="40" customHeight="1" thickBot="1" x14ac:dyDescent="0.25">
      <c r="A1069" s="86"/>
      <c r="B1069" s="62">
        <v>45812</v>
      </c>
      <c r="C1069" s="43" t="s">
        <v>4506</v>
      </c>
      <c r="D1069" s="63">
        <v>9240001016335</v>
      </c>
      <c r="E1069" s="64" t="s">
        <v>4507</v>
      </c>
      <c r="F1069" s="134" t="s">
        <v>4508</v>
      </c>
      <c r="G1069" s="82" t="s">
        <v>4509</v>
      </c>
      <c r="I1069" s="1"/>
      <c r="M1069" s="16"/>
    </row>
    <row r="1070" spans="1:13" s="7" customFormat="1" ht="40" customHeight="1" x14ac:dyDescent="0.2">
      <c r="A1070" s="26" t="str">
        <f>"四国財務局"&amp;CHAR(10)&amp;"【計"&amp;COUNTA($B$1070:$B$1096)&amp;"業者】"</f>
        <v>四国財務局
【計27業者】</v>
      </c>
      <c r="B1070" s="92">
        <v>33373</v>
      </c>
      <c r="C1070" s="45" t="s">
        <v>3874</v>
      </c>
      <c r="D1070" s="46">
        <v>7470001003238</v>
      </c>
      <c r="E1070" s="47" t="s">
        <v>1405</v>
      </c>
      <c r="F1070" s="48" t="s">
        <v>1406</v>
      </c>
      <c r="G1070" s="49" t="s">
        <v>1407</v>
      </c>
      <c r="I1070" s="1"/>
      <c r="M1070" s="16"/>
    </row>
    <row r="1071" spans="1:13" s="7" customFormat="1" ht="40" customHeight="1" x14ac:dyDescent="0.2">
      <c r="A1071" s="26"/>
      <c r="B1071" s="60">
        <v>33389</v>
      </c>
      <c r="C1071" s="35" t="s">
        <v>3875</v>
      </c>
      <c r="D1071" s="52">
        <v>6480001003403</v>
      </c>
      <c r="E1071" s="53" t="s">
        <v>1408</v>
      </c>
      <c r="F1071" s="54" t="s">
        <v>1409</v>
      </c>
      <c r="G1071" s="55" t="s">
        <v>1410</v>
      </c>
      <c r="I1071" s="1"/>
      <c r="M1071" s="16"/>
    </row>
    <row r="1072" spans="1:13" s="7" customFormat="1" ht="40" customHeight="1" x14ac:dyDescent="0.2">
      <c r="A1072" s="26"/>
      <c r="B1072" s="60">
        <v>33547</v>
      </c>
      <c r="C1072" s="35" t="s">
        <v>3876</v>
      </c>
      <c r="D1072" s="52">
        <v>7470001000838</v>
      </c>
      <c r="E1072" s="53" t="s">
        <v>1411</v>
      </c>
      <c r="F1072" s="54" t="s">
        <v>1412</v>
      </c>
      <c r="G1072" s="55" t="s">
        <v>1413</v>
      </c>
      <c r="I1072" s="1"/>
      <c r="M1072" s="16"/>
    </row>
    <row r="1073" spans="1:13" s="7" customFormat="1" ht="40" customHeight="1" x14ac:dyDescent="0.2">
      <c r="A1073" s="85"/>
      <c r="B1073" s="60">
        <v>35158</v>
      </c>
      <c r="C1073" s="35" t="s">
        <v>3877</v>
      </c>
      <c r="D1073" s="52">
        <v>6480001005291</v>
      </c>
      <c r="E1073" s="53" t="s">
        <v>1414</v>
      </c>
      <c r="F1073" s="54" t="s">
        <v>1415</v>
      </c>
      <c r="G1073" s="55" t="s">
        <v>1416</v>
      </c>
      <c r="I1073" s="1"/>
      <c r="M1073" s="16"/>
    </row>
    <row r="1074" spans="1:13" s="7" customFormat="1" ht="40" customHeight="1" x14ac:dyDescent="0.2">
      <c r="A1074" s="85"/>
      <c r="B1074" s="60">
        <v>35622</v>
      </c>
      <c r="C1074" s="35" t="s">
        <v>3878</v>
      </c>
      <c r="D1074" s="52">
        <v>7490001005447</v>
      </c>
      <c r="E1074" s="53" t="s">
        <v>1417</v>
      </c>
      <c r="F1074" s="54" t="s">
        <v>1418</v>
      </c>
      <c r="G1074" s="55" t="s">
        <v>1419</v>
      </c>
      <c r="I1074" s="1"/>
      <c r="M1074" s="16"/>
    </row>
    <row r="1075" spans="1:13" s="7" customFormat="1" ht="40" customHeight="1" x14ac:dyDescent="0.2">
      <c r="A1075" s="85"/>
      <c r="B1075" s="60">
        <v>35978</v>
      </c>
      <c r="C1075" s="35" t="s">
        <v>3879</v>
      </c>
      <c r="D1075" s="52">
        <v>7500001000470</v>
      </c>
      <c r="E1075" s="53" t="s">
        <v>1420</v>
      </c>
      <c r="F1075" s="54" t="s">
        <v>4090</v>
      </c>
      <c r="G1075" s="55" t="s">
        <v>1421</v>
      </c>
      <c r="I1075" s="1"/>
      <c r="M1075" s="16"/>
    </row>
    <row r="1076" spans="1:13" s="7" customFormat="1" ht="40" customHeight="1" x14ac:dyDescent="0.2">
      <c r="A1076" s="85"/>
      <c r="B1076" s="60">
        <v>36973</v>
      </c>
      <c r="C1076" s="35" t="s">
        <v>3880</v>
      </c>
      <c r="D1076" s="52">
        <v>4480001000022</v>
      </c>
      <c r="E1076" s="53" t="s">
        <v>1422</v>
      </c>
      <c r="F1076" s="54" t="s">
        <v>1423</v>
      </c>
      <c r="G1076" s="55" t="s">
        <v>1424</v>
      </c>
      <c r="I1076" s="1"/>
      <c r="M1076" s="16"/>
    </row>
    <row r="1077" spans="1:13" s="7" customFormat="1" ht="40" customHeight="1" x14ac:dyDescent="0.2">
      <c r="A1077" s="85"/>
      <c r="B1077" s="60">
        <v>37300</v>
      </c>
      <c r="C1077" s="35" t="s">
        <v>3881</v>
      </c>
      <c r="D1077" s="52">
        <v>3470001004116</v>
      </c>
      <c r="E1077" s="53" t="s">
        <v>1425</v>
      </c>
      <c r="F1077" s="54" t="s">
        <v>1426</v>
      </c>
      <c r="G1077" s="55" t="s">
        <v>1427</v>
      </c>
      <c r="I1077" s="1"/>
      <c r="M1077" s="16"/>
    </row>
    <row r="1078" spans="1:13" s="7" customFormat="1" ht="40" customHeight="1" x14ac:dyDescent="0.2">
      <c r="A1078" s="85"/>
      <c r="B1078" s="60">
        <v>38124</v>
      </c>
      <c r="C1078" s="35" t="s">
        <v>3882</v>
      </c>
      <c r="D1078" s="52">
        <v>1500001005095</v>
      </c>
      <c r="E1078" s="53" t="s">
        <v>2084</v>
      </c>
      <c r="F1078" s="54" t="s">
        <v>3070</v>
      </c>
      <c r="G1078" s="55" t="s">
        <v>2085</v>
      </c>
      <c r="I1078" s="1"/>
      <c r="M1078" s="16"/>
    </row>
    <row r="1079" spans="1:13" s="7" customFormat="1" ht="40" customHeight="1" x14ac:dyDescent="0.2">
      <c r="A1079" s="85"/>
      <c r="B1079" s="60">
        <v>38672</v>
      </c>
      <c r="C1079" s="35" t="s">
        <v>3883</v>
      </c>
      <c r="D1079" s="52">
        <v>4500001000589</v>
      </c>
      <c r="E1079" s="53" t="s">
        <v>1428</v>
      </c>
      <c r="F1079" s="54" t="s">
        <v>1429</v>
      </c>
      <c r="G1079" s="55" t="s">
        <v>2086</v>
      </c>
      <c r="I1079" s="1"/>
      <c r="M1079" s="16"/>
    </row>
    <row r="1080" spans="1:13" s="7" customFormat="1" ht="40" customHeight="1" x14ac:dyDescent="0.2">
      <c r="A1080" s="85"/>
      <c r="B1080" s="60">
        <v>40329</v>
      </c>
      <c r="C1080" s="35" t="s">
        <v>3884</v>
      </c>
      <c r="D1080" s="52">
        <v>8500001002623</v>
      </c>
      <c r="E1080" s="53" t="s">
        <v>1430</v>
      </c>
      <c r="F1080" s="54" t="s">
        <v>1431</v>
      </c>
      <c r="G1080" s="55" t="s">
        <v>1432</v>
      </c>
      <c r="I1080" s="1"/>
      <c r="M1080" s="16"/>
    </row>
    <row r="1081" spans="1:13" s="7" customFormat="1" ht="40" customHeight="1" x14ac:dyDescent="0.2">
      <c r="A1081" s="85"/>
      <c r="B1081" s="60">
        <v>40672</v>
      </c>
      <c r="C1081" s="35" t="s">
        <v>3885</v>
      </c>
      <c r="D1081" s="52">
        <v>8500005002677</v>
      </c>
      <c r="E1081" s="53" t="s">
        <v>1433</v>
      </c>
      <c r="F1081" s="54" t="s">
        <v>3071</v>
      </c>
      <c r="G1081" s="55" t="s">
        <v>2499</v>
      </c>
      <c r="I1081" s="1"/>
      <c r="M1081" s="16"/>
    </row>
    <row r="1082" spans="1:13" s="7" customFormat="1" ht="40" customHeight="1" x14ac:dyDescent="0.2">
      <c r="A1082" s="85"/>
      <c r="B1082" s="60">
        <v>42220</v>
      </c>
      <c r="C1082" s="35" t="s">
        <v>3886</v>
      </c>
      <c r="D1082" s="52">
        <v>3480001008999</v>
      </c>
      <c r="E1082" s="53" t="s">
        <v>1434</v>
      </c>
      <c r="F1082" s="54" t="s">
        <v>3072</v>
      </c>
      <c r="G1082" s="55" t="s">
        <v>2087</v>
      </c>
      <c r="I1082" s="1"/>
      <c r="M1082" s="16"/>
    </row>
    <row r="1083" spans="1:13" s="7" customFormat="1" ht="40" customHeight="1" x14ac:dyDescent="0.2">
      <c r="A1083" s="85"/>
      <c r="B1083" s="60">
        <v>42880</v>
      </c>
      <c r="C1083" s="35" t="s">
        <v>3887</v>
      </c>
      <c r="D1083" s="52">
        <v>2500005001239</v>
      </c>
      <c r="E1083" s="53" t="s">
        <v>2088</v>
      </c>
      <c r="F1083" s="54" t="s">
        <v>2089</v>
      </c>
      <c r="G1083" s="55" t="s">
        <v>2090</v>
      </c>
      <c r="I1083" s="1"/>
      <c r="M1083" s="16"/>
    </row>
    <row r="1084" spans="1:13" s="7" customFormat="1" ht="40" customHeight="1" x14ac:dyDescent="0.2">
      <c r="A1084" s="85"/>
      <c r="B1084" s="60">
        <v>43157</v>
      </c>
      <c r="C1084" s="35" t="s">
        <v>3888</v>
      </c>
      <c r="D1084" s="52">
        <v>1490001004157</v>
      </c>
      <c r="E1084" s="53" t="s">
        <v>2091</v>
      </c>
      <c r="F1084" s="54" t="s">
        <v>3073</v>
      </c>
      <c r="G1084" s="55" t="s">
        <v>2092</v>
      </c>
      <c r="I1084" s="1"/>
      <c r="M1084" s="16"/>
    </row>
    <row r="1085" spans="1:13" s="7" customFormat="1" ht="40" customHeight="1" x14ac:dyDescent="0.2">
      <c r="A1085" s="85"/>
      <c r="B1085" s="60">
        <v>43251</v>
      </c>
      <c r="C1085" s="35" t="s">
        <v>3889</v>
      </c>
      <c r="D1085" s="52">
        <v>4470001007217</v>
      </c>
      <c r="E1085" s="53" t="s">
        <v>2093</v>
      </c>
      <c r="F1085" s="54" t="s">
        <v>3074</v>
      </c>
      <c r="G1085" s="55" t="s">
        <v>2094</v>
      </c>
      <c r="I1085" s="1"/>
      <c r="M1085" s="16"/>
    </row>
    <row r="1086" spans="1:13" s="7" customFormat="1" ht="40" customHeight="1" x14ac:dyDescent="0.2">
      <c r="A1086" s="85"/>
      <c r="B1086" s="60">
        <v>43551</v>
      </c>
      <c r="C1086" s="35" t="s">
        <v>3890</v>
      </c>
      <c r="D1086" s="52">
        <v>5470001002241</v>
      </c>
      <c r="E1086" s="53" t="s">
        <v>2095</v>
      </c>
      <c r="F1086" s="54" t="s">
        <v>3075</v>
      </c>
      <c r="G1086" s="55" t="s">
        <v>2096</v>
      </c>
      <c r="I1086" s="1"/>
      <c r="M1086" s="16"/>
    </row>
    <row r="1087" spans="1:13" s="7" customFormat="1" ht="40" customHeight="1" x14ac:dyDescent="0.2">
      <c r="A1087" s="85"/>
      <c r="B1087" s="60" t="s">
        <v>1602</v>
      </c>
      <c r="C1087" s="35" t="s">
        <v>3891</v>
      </c>
      <c r="D1087" s="52">
        <v>1480005003536</v>
      </c>
      <c r="E1087" s="53" t="s">
        <v>2097</v>
      </c>
      <c r="F1087" s="35" t="s">
        <v>3076</v>
      </c>
      <c r="G1087" s="55" t="s">
        <v>2098</v>
      </c>
      <c r="I1087" s="1"/>
      <c r="M1087" s="16"/>
    </row>
    <row r="1088" spans="1:13" s="7" customFormat="1" ht="40" customHeight="1" x14ac:dyDescent="0.2">
      <c r="A1088" s="85"/>
      <c r="B1088" s="53" t="s">
        <v>1629</v>
      </c>
      <c r="C1088" s="35" t="s">
        <v>3892</v>
      </c>
      <c r="D1088" s="52">
        <v>5470001000096</v>
      </c>
      <c r="E1088" s="53" t="s">
        <v>2099</v>
      </c>
      <c r="F1088" s="35" t="s">
        <v>3077</v>
      </c>
      <c r="G1088" s="55" t="s">
        <v>2100</v>
      </c>
      <c r="I1088" s="1"/>
      <c r="M1088" s="16"/>
    </row>
    <row r="1089" spans="1:13" s="7" customFormat="1" ht="40" customHeight="1" x14ac:dyDescent="0.2">
      <c r="A1089" s="96"/>
      <c r="B1089" s="60">
        <v>43980</v>
      </c>
      <c r="C1089" s="35" t="s">
        <v>3893</v>
      </c>
      <c r="D1089" s="52">
        <v>7490005000840</v>
      </c>
      <c r="E1089" s="53" t="s">
        <v>2101</v>
      </c>
      <c r="F1089" s="35" t="s">
        <v>3078</v>
      </c>
      <c r="G1089" s="55" t="s">
        <v>2102</v>
      </c>
      <c r="I1089" s="1"/>
      <c r="M1089" s="16"/>
    </row>
    <row r="1090" spans="1:13" s="7" customFormat="1" ht="40" customHeight="1" x14ac:dyDescent="0.2">
      <c r="A1090" s="96"/>
      <c r="B1090" s="60">
        <v>44123</v>
      </c>
      <c r="C1090" s="35" t="s">
        <v>3894</v>
      </c>
      <c r="D1090" s="52">
        <v>5470005001082</v>
      </c>
      <c r="E1090" s="53" t="s">
        <v>2103</v>
      </c>
      <c r="F1090" s="35" t="s">
        <v>3079</v>
      </c>
      <c r="G1090" s="55" t="s">
        <v>2104</v>
      </c>
      <c r="I1090" s="1"/>
      <c r="M1090" s="16"/>
    </row>
    <row r="1091" spans="1:13" s="7" customFormat="1" ht="40" customHeight="1" x14ac:dyDescent="0.2">
      <c r="A1091" s="103"/>
      <c r="B1091" s="60">
        <v>44147</v>
      </c>
      <c r="C1091" s="35" t="s">
        <v>3895</v>
      </c>
      <c r="D1091" s="52">
        <v>9500001015566</v>
      </c>
      <c r="E1091" s="53" t="s">
        <v>2105</v>
      </c>
      <c r="F1091" s="35" t="s">
        <v>3080</v>
      </c>
      <c r="G1091" s="55" t="s">
        <v>2106</v>
      </c>
      <c r="I1091" s="1"/>
      <c r="M1091" s="16"/>
    </row>
    <row r="1092" spans="1:13" s="7" customFormat="1" ht="40" customHeight="1" x14ac:dyDescent="0.2">
      <c r="A1092" s="103"/>
      <c r="B1092" s="60">
        <v>44347</v>
      </c>
      <c r="C1092" s="35" t="s">
        <v>3896</v>
      </c>
      <c r="D1092" s="52">
        <v>3480001001269</v>
      </c>
      <c r="E1092" s="53" t="s">
        <v>2107</v>
      </c>
      <c r="F1092" s="35" t="s">
        <v>3081</v>
      </c>
      <c r="G1092" s="55" t="s">
        <v>2108</v>
      </c>
      <c r="I1092" s="1"/>
      <c r="M1092" s="16"/>
    </row>
    <row r="1093" spans="1:13" s="7" customFormat="1" ht="40" customHeight="1" x14ac:dyDescent="0.2">
      <c r="A1093" s="103"/>
      <c r="B1093" s="60">
        <v>44530</v>
      </c>
      <c r="C1093" s="35" t="s">
        <v>3897</v>
      </c>
      <c r="D1093" s="52">
        <v>5500001012154</v>
      </c>
      <c r="E1093" s="53" t="s">
        <v>2109</v>
      </c>
      <c r="F1093" s="35" t="s">
        <v>3082</v>
      </c>
      <c r="G1093" s="55" t="s">
        <v>2110</v>
      </c>
      <c r="I1093" s="1"/>
      <c r="M1093" s="16"/>
    </row>
    <row r="1094" spans="1:13" s="7" customFormat="1" ht="39.75" customHeight="1" x14ac:dyDescent="0.2">
      <c r="A1094" s="103"/>
      <c r="B1094" s="60">
        <v>45068</v>
      </c>
      <c r="C1094" s="35" t="s">
        <v>3898</v>
      </c>
      <c r="D1094" s="52">
        <v>1470001002674</v>
      </c>
      <c r="E1094" s="53" t="s">
        <v>2447</v>
      </c>
      <c r="F1094" s="35" t="s">
        <v>3083</v>
      </c>
      <c r="G1094" s="55" t="s">
        <v>2448</v>
      </c>
      <c r="I1094" s="1"/>
      <c r="M1094" s="16"/>
    </row>
    <row r="1095" spans="1:13" s="7" customFormat="1" ht="39.75" customHeight="1" x14ac:dyDescent="0.2">
      <c r="A1095" s="96"/>
      <c r="B1095" s="60">
        <v>45443</v>
      </c>
      <c r="C1095" s="35" t="s">
        <v>4142</v>
      </c>
      <c r="D1095" s="52">
        <v>6490001000291</v>
      </c>
      <c r="E1095" s="53" t="s">
        <v>4143</v>
      </c>
      <c r="F1095" s="104" t="s">
        <v>4144</v>
      </c>
      <c r="G1095" s="55" t="s">
        <v>4145</v>
      </c>
      <c r="I1095" s="1"/>
      <c r="M1095" s="16"/>
    </row>
    <row r="1096" spans="1:13" s="7" customFormat="1" ht="39.75" customHeight="1" thickBot="1" x14ac:dyDescent="0.25">
      <c r="A1096" s="98"/>
      <c r="B1096" s="99">
        <v>45464</v>
      </c>
      <c r="C1096" s="43" t="s">
        <v>4146</v>
      </c>
      <c r="D1096" s="63">
        <v>3500001016041</v>
      </c>
      <c r="E1096" s="64" t="s">
        <v>4147</v>
      </c>
      <c r="F1096" s="105" t="s">
        <v>4148</v>
      </c>
      <c r="G1096" s="82" t="s">
        <v>4149</v>
      </c>
      <c r="I1096" s="1"/>
      <c r="M1096" s="16"/>
    </row>
    <row r="1097" spans="1:13" s="7" customFormat="1" ht="40" customHeight="1" x14ac:dyDescent="0.2">
      <c r="A1097" s="26" t="str">
        <f>"福岡財務支局"&amp;CHAR(10)&amp;"【計"&amp;COUNTA($B$1097:$B$1142)&amp;"業者】"</f>
        <v>福岡財務支局
【計46業者】</v>
      </c>
      <c r="B1097" s="106">
        <v>33962</v>
      </c>
      <c r="C1097" s="45" t="s">
        <v>1435</v>
      </c>
      <c r="D1097" s="107">
        <v>2290001009530</v>
      </c>
      <c r="E1097" s="47" t="s">
        <v>1436</v>
      </c>
      <c r="F1097" s="108" t="s">
        <v>1437</v>
      </c>
      <c r="G1097" s="49" t="s">
        <v>1438</v>
      </c>
      <c r="I1097" s="1"/>
      <c r="M1097" s="16"/>
    </row>
    <row r="1098" spans="1:13" s="7" customFormat="1" ht="40" customHeight="1" x14ac:dyDescent="0.2">
      <c r="A1098" s="26"/>
      <c r="B1098" s="109">
        <v>34745</v>
      </c>
      <c r="C1098" s="35" t="s">
        <v>1439</v>
      </c>
      <c r="D1098" s="110">
        <v>5300001004997</v>
      </c>
      <c r="E1098" s="53" t="s">
        <v>1440</v>
      </c>
      <c r="F1098" s="111" t="s">
        <v>4017</v>
      </c>
      <c r="G1098" s="55" t="s">
        <v>1441</v>
      </c>
      <c r="I1098" s="1"/>
      <c r="M1098" s="16"/>
    </row>
    <row r="1099" spans="1:13" s="7" customFormat="1" ht="40" customHeight="1" x14ac:dyDescent="0.2">
      <c r="A1099" s="26"/>
      <c r="B1099" s="109">
        <v>35101</v>
      </c>
      <c r="C1099" s="35" t="s">
        <v>3899</v>
      </c>
      <c r="D1099" s="110">
        <v>3290001009521</v>
      </c>
      <c r="E1099" s="53" t="s">
        <v>1442</v>
      </c>
      <c r="F1099" s="111" t="s">
        <v>3084</v>
      </c>
      <c r="G1099" s="55" t="s">
        <v>1443</v>
      </c>
      <c r="I1099" s="1"/>
      <c r="M1099" s="16"/>
    </row>
    <row r="1100" spans="1:13" s="7" customFormat="1" ht="40" customHeight="1" x14ac:dyDescent="0.2">
      <c r="A1100" s="26"/>
      <c r="B1100" s="109">
        <v>35545</v>
      </c>
      <c r="C1100" s="35" t="s">
        <v>1444</v>
      </c>
      <c r="D1100" s="110">
        <v>7290801023981</v>
      </c>
      <c r="E1100" s="53" t="s">
        <v>1445</v>
      </c>
      <c r="F1100" s="111" t="s">
        <v>1446</v>
      </c>
      <c r="G1100" s="55" t="s">
        <v>1447</v>
      </c>
      <c r="I1100" s="1"/>
      <c r="M1100" s="16"/>
    </row>
    <row r="1101" spans="1:13" s="7" customFormat="1" ht="40" customHeight="1" x14ac:dyDescent="0.2">
      <c r="A1101" s="26"/>
      <c r="B1101" s="109">
        <v>36675</v>
      </c>
      <c r="C1101" s="35" t="s">
        <v>3900</v>
      </c>
      <c r="D1101" s="110">
        <v>4290802020956</v>
      </c>
      <c r="E1101" s="53" t="s">
        <v>1448</v>
      </c>
      <c r="F1101" s="111" t="s">
        <v>1449</v>
      </c>
      <c r="G1101" s="55" t="s">
        <v>1450</v>
      </c>
      <c r="I1101" s="1"/>
      <c r="M1101" s="16"/>
    </row>
    <row r="1102" spans="1:13" s="7" customFormat="1" ht="40" customHeight="1" x14ac:dyDescent="0.2">
      <c r="A1102" s="26"/>
      <c r="B1102" s="109">
        <v>37950</v>
      </c>
      <c r="C1102" s="35" t="s">
        <v>3901</v>
      </c>
      <c r="D1102" s="110">
        <v>5290001048435</v>
      </c>
      <c r="E1102" s="53" t="s">
        <v>1451</v>
      </c>
      <c r="F1102" s="111" t="s">
        <v>1452</v>
      </c>
      <c r="G1102" s="55" t="s">
        <v>1453</v>
      </c>
      <c r="I1102" s="1"/>
      <c r="M1102" s="16"/>
    </row>
    <row r="1103" spans="1:13" s="7" customFormat="1" ht="40" customHeight="1" x14ac:dyDescent="0.2">
      <c r="A1103" s="26"/>
      <c r="B1103" s="109">
        <v>38133</v>
      </c>
      <c r="C1103" s="35" t="s">
        <v>1454</v>
      </c>
      <c r="D1103" s="110">
        <v>4290001009982</v>
      </c>
      <c r="E1103" s="53" t="s">
        <v>1455</v>
      </c>
      <c r="F1103" s="111" t="s">
        <v>1456</v>
      </c>
      <c r="G1103" s="55" t="s">
        <v>1457</v>
      </c>
      <c r="I1103" s="1"/>
      <c r="M1103" s="16"/>
    </row>
    <row r="1104" spans="1:13" s="7" customFormat="1" ht="40" customHeight="1" x14ac:dyDescent="0.2">
      <c r="A1104" s="26"/>
      <c r="B1104" s="109">
        <v>38621</v>
      </c>
      <c r="C1104" s="35" t="s">
        <v>1458</v>
      </c>
      <c r="D1104" s="110">
        <v>8290801008676</v>
      </c>
      <c r="E1104" s="53" t="s">
        <v>1459</v>
      </c>
      <c r="F1104" s="111" t="s">
        <v>3085</v>
      </c>
      <c r="G1104" s="55" t="s">
        <v>1460</v>
      </c>
      <c r="I1104" s="1"/>
      <c r="M1104" s="16"/>
    </row>
    <row r="1105" spans="1:13" s="7" customFormat="1" ht="40" customHeight="1" x14ac:dyDescent="0.2">
      <c r="A1105" s="26"/>
      <c r="B1105" s="109">
        <v>38686</v>
      </c>
      <c r="C1105" s="35" t="s">
        <v>1461</v>
      </c>
      <c r="D1105" s="110">
        <v>6310005004554</v>
      </c>
      <c r="E1105" s="53" t="s">
        <v>1462</v>
      </c>
      <c r="F1105" s="111" t="s">
        <v>1463</v>
      </c>
      <c r="G1105" s="55" t="s">
        <v>1464</v>
      </c>
      <c r="I1105" s="1"/>
      <c r="M1105" s="16"/>
    </row>
    <row r="1106" spans="1:13" s="7" customFormat="1" ht="40" customHeight="1" x14ac:dyDescent="0.2">
      <c r="A1106" s="85"/>
      <c r="B1106" s="109">
        <v>39049</v>
      </c>
      <c r="C1106" s="35" t="s">
        <v>3915</v>
      </c>
      <c r="D1106" s="110">
        <v>1010005018457</v>
      </c>
      <c r="E1106" s="53" t="s">
        <v>1923</v>
      </c>
      <c r="F1106" s="111" t="s">
        <v>3099</v>
      </c>
      <c r="G1106" s="55" t="s">
        <v>1504</v>
      </c>
      <c r="I1106" s="1"/>
      <c r="M1106" s="16"/>
    </row>
    <row r="1107" spans="1:13" s="7" customFormat="1" ht="40" customHeight="1" x14ac:dyDescent="0.2">
      <c r="A1107" s="26"/>
      <c r="B1107" s="109">
        <v>39394</v>
      </c>
      <c r="C1107" s="35" t="s">
        <v>1465</v>
      </c>
      <c r="D1107" s="110">
        <v>4290801003094</v>
      </c>
      <c r="E1107" s="53" t="s">
        <v>1466</v>
      </c>
      <c r="F1107" s="111" t="s">
        <v>1467</v>
      </c>
      <c r="G1107" s="55" t="s">
        <v>1468</v>
      </c>
      <c r="I1107" s="1"/>
      <c r="M1107" s="16"/>
    </row>
    <row r="1108" spans="1:13" s="7" customFormat="1" ht="40" customHeight="1" x14ac:dyDescent="0.2">
      <c r="A1108" s="85"/>
      <c r="B1108" s="109">
        <v>39598</v>
      </c>
      <c r="C1108" s="35" t="s">
        <v>1469</v>
      </c>
      <c r="D1108" s="110">
        <v>9290001013666</v>
      </c>
      <c r="E1108" s="53" t="s">
        <v>1470</v>
      </c>
      <c r="F1108" s="111" t="s">
        <v>1471</v>
      </c>
      <c r="G1108" s="55" t="s">
        <v>1472</v>
      </c>
      <c r="I1108" s="1"/>
      <c r="M1108" s="16"/>
    </row>
    <row r="1109" spans="1:13" s="7" customFormat="1" ht="40" customHeight="1" x14ac:dyDescent="0.2">
      <c r="A1109" s="85"/>
      <c r="B1109" s="109">
        <v>40017</v>
      </c>
      <c r="C1109" s="35" t="s">
        <v>3902</v>
      </c>
      <c r="D1109" s="110">
        <v>9290001042145</v>
      </c>
      <c r="E1109" s="53" t="s">
        <v>1473</v>
      </c>
      <c r="F1109" s="111" t="s">
        <v>1474</v>
      </c>
      <c r="G1109" s="55" t="s">
        <v>1475</v>
      </c>
      <c r="I1109" s="1"/>
      <c r="M1109" s="16"/>
    </row>
    <row r="1110" spans="1:13" s="7" customFormat="1" ht="40" customHeight="1" x14ac:dyDescent="0.2">
      <c r="A1110" s="85"/>
      <c r="B1110" s="109">
        <v>40499</v>
      </c>
      <c r="C1110" s="35" t="s">
        <v>3903</v>
      </c>
      <c r="D1110" s="110">
        <v>9290002026675</v>
      </c>
      <c r="E1110" s="53" t="s">
        <v>1476</v>
      </c>
      <c r="F1110" s="111" t="s">
        <v>3086</v>
      </c>
      <c r="G1110" s="55" t="s">
        <v>1477</v>
      </c>
      <c r="I1110" s="1"/>
      <c r="M1110" s="16"/>
    </row>
    <row r="1111" spans="1:13" s="7" customFormat="1" ht="40" customHeight="1" x14ac:dyDescent="0.2">
      <c r="A1111" s="85"/>
      <c r="B1111" s="109">
        <v>40508</v>
      </c>
      <c r="C1111" s="35" t="s">
        <v>3904</v>
      </c>
      <c r="D1111" s="110">
        <v>4290001005916</v>
      </c>
      <c r="E1111" s="53" t="s">
        <v>1478</v>
      </c>
      <c r="F1111" s="111" t="s">
        <v>3087</v>
      </c>
      <c r="G1111" s="55" t="s">
        <v>1479</v>
      </c>
      <c r="I1111" s="1"/>
      <c r="M1111" s="16"/>
    </row>
    <row r="1112" spans="1:13" s="7" customFormat="1" ht="40" customHeight="1" x14ac:dyDescent="0.2">
      <c r="A1112" s="85"/>
      <c r="B1112" s="109">
        <v>41234</v>
      </c>
      <c r="C1112" s="35" t="s">
        <v>3905</v>
      </c>
      <c r="D1112" s="110">
        <v>3290001011675</v>
      </c>
      <c r="E1112" s="53" t="s">
        <v>1480</v>
      </c>
      <c r="F1112" s="111" t="s">
        <v>3088</v>
      </c>
      <c r="G1112" s="55" t="s">
        <v>1481</v>
      </c>
      <c r="I1112" s="1"/>
      <c r="M1112" s="16"/>
    </row>
    <row r="1113" spans="1:13" s="7" customFormat="1" ht="40" customHeight="1" x14ac:dyDescent="0.2">
      <c r="A1113" s="85"/>
      <c r="B1113" s="109">
        <v>41606</v>
      </c>
      <c r="C1113" s="35" t="s">
        <v>3906</v>
      </c>
      <c r="D1113" s="110">
        <v>3290001006642</v>
      </c>
      <c r="E1113" s="53" t="s">
        <v>1482</v>
      </c>
      <c r="F1113" s="111" t="s">
        <v>3089</v>
      </c>
      <c r="G1113" s="55" t="s">
        <v>1483</v>
      </c>
      <c r="I1113" s="1"/>
      <c r="M1113" s="16"/>
    </row>
    <row r="1114" spans="1:13" s="7" customFormat="1" ht="40" customHeight="1" x14ac:dyDescent="0.2">
      <c r="A1114" s="85"/>
      <c r="B1114" s="109">
        <v>41606</v>
      </c>
      <c r="C1114" s="35" t="s">
        <v>3907</v>
      </c>
      <c r="D1114" s="110">
        <v>8290001001390</v>
      </c>
      <c r="E1114" s="53" t="s">
        <v>1484</v>
      </c>
      <c r="F1114" s="111" t="s">
        <v>3090</v>
      </c>
      <c r="G1114" s="55" t="s">
        <v>1485</v>
      </c>
      <c r="I1114" s="1"/>
      <c r="M1114" s="16"/>
    </row>
    <row r="1115" spans="1:13" s="7" customFormat="1" ht="40" customHeight="1" x14ac:dyDescent="0.2">
      <c r="A1115" s="85"/>
      <c r="B1115" s="109">
        <v>41782</v>
      </c>
      <c r="C1115" s="35" t="s">
        <v>1486</v>
      </c>
      <c r="D1115" s="110">
        <v>6290001021770</v>
      </c>
      <c r="E1115" s="53" t="s">
        <v>1436</v>
      </c>
      <c r="F1115" s="111" t="s">
        <v>3091</v>
      </c>
      <c r="G1115" s="55" t="s">
        <v>1487</v>
      </c>
      <c r="I1115" s="1"/>
      <c r="M1115" s="16"/>
    </row>
    <row r="1116" spans="1:13" s="7" customFormat="1" ht="40" customHeight="1" x14ac:dyDescent="0.2">
      <c r="A1116" s="85"/>
      <c r="B1116" s="109">
        <v>42305</v>
      </c>
      <c r="C1116" s="35" t="s">
        <v>3908</v>
      </c>
      <c r="D1116" s="110">
        <v>1290005006302</v>
      </c>
      <c r="E1116" s="53" t="s">
        <v>1488</v>
      </c>
      <c r="F1116" s="111" t="s">
        <v>3092</v>
      </c>
      <c r="G1116" s="55" t="s">
        <v>1489</v>
      </c>
      <c r="I1116" s="1"/>
      <c r="M1116" s="16"/>
    </row>
    <row r="1117" spans="1:13" s="7" customFormat="1" ht="40" customHeight="1" x14ac:dyDescent="0.2">
      <c r="A1117" s="85"/>
      <c r="B1117" s="109">
        <v>42314</v>
      </c>
      <c r="C1117" s="35" t="s">
        <v>3909</v>
      </c>
      <c r="D1117" s="110">
        <v>9290001000318</v>
      </c>
      <c r="E1117" s="53" t="s">
        <v>1490</v>
      </c>
      <c r="F1117" s="111" t="s">
        <v>3093</v>
      </c>
      <c r="G1117" s="55" t="s">
        <v>1491</v>
      </c>
      <c r="I1117" s="1"/>
      <c r="M1117" s="16"/>
    </row>
    <row r="1118" spans="1:13" s="7" customFormat="1" ht="40" customHeight="1" x14ac:dyDescent="0.2">
      <c r="A1118" s="85"/>
      <c r="B1118" s="109">
        <v>42325</v>
      </c>
      <c r="C1118" s="35" t="s">
        <v>1492</v>
      </c>
      <c r="D1118" s="110">
        <v>6290801001039</v>
      </c>
      <c r="E1118" s="53" t="s">
        <v>1445</v>
      </c>
      <c r="F1118" s="111" t="s">
        <v>1493</v>
      </c>
      <c r="G1118" s="55" t="s">
        <v>1494</v>
      </c>
      <c r="I1118" s="1"/>
      <c r="M1118" s="16"/>
    </row>
    <row r="1119" spans="1:13" s="7" customFormat="1" ht="40" customHeight="1" x14ac:dyDescent="0.2">
      <c r="A1119" s="85"/>
      <c r="B1119" s="109">
        <v>42338</v>
      </c>
      <c r="C1119" s="35" t="s">
        <v>3910</v>
      </c>
      <c r="D1119" s="110">
        <v>5290801005346</v>
      </c>
      <c r="E1119" s="53" t="s">
        <v>4510</v>
      </c>
      <c r="F1119" s="111" t="s">
        <v>4511</v>
      </c>
      <c r="G1119" s="55" t="s">
        <v>1495</v>
      </c>
      <c r="I1119" s="1"/>
      <c r="M1119" s="16"/>
    </row>
    <row r="1120" spans="1:13" s="7" customFormat="1" ht="40" customHeight="1" x14ac:dyDescent="0.2">
      <c r="A1120" s="85"/>
      <c r="B1120" s="109">
        <v>42521</v>
      </c>
      <c r="C1120" s="35" t="s">
        <v>3911</v>
      </c>
      <c r="D1120" s="110">
        <v>1290001041237</v>
      </c>
      <c r="E1120" s="53" t="s">
        <v>1975</v>
      </c>
      <c r="F1120" s="111" t="s">
        <v>3094</v>
      </c>
      <c r="G1120" s="55" t="s">
        <v>1496</v>
      </c>
      <c r="I1120" s="1"/>
      <c r="M1120" s="16"/>
    </row>
    <row r="1121" spans="1:13" s="7" customFormat="1" ht="40" customHeight="1" x14ac:dyDescent="0.2">
      <c r="A1121" s="85"/>
      <c r="B1121" s="109">
        <v>42521</v>
      </c>
      <c r="C1121" s="35" t="s">
        <v>3912</v>
      </c>
      <c r="D1121" s="110">
        <v>5290001033932</v>
      </c>
      <c r="E1121" s="53" t="s">
        <v>2394</v>
      </c>
      <c r="F1121" s="111" t="s">
        <v>3096</v>
      </c>
      <c r="G1121" s="55" t="s">
        <v>1500</v>
      </c>
      <c r="I1121" s="1"/>
      <c r="M1121" s="16"/>
    </row>
    <row r="1122" spans="1:13" s="7" customFormat="1" ht="40" customHeight="1" x14ac:dyDescent="0.2">
      <c r="A1122" s="85"/>
      <c r="B1122" s="109">
        <v>42703</v>
      </c>
      <c r="C1122" s="35" t="s">
        <v>3913</v>
      </c>
      <c r="D1122" s="110">
        <v>4310005004738</v>
      </c>
      <c r="E1122" s="53" t="s">
        <v>1501</v>
      </c>
      <c r="F1122" s="111" t="s">
        <v>3097</v>
      </c>
      <c r="G1122" s="55" t="s">
        <v>1976</v>
      </c>
      <c r="I1122" s="1"/>
      <c r="M1122" s="16"/>
    </row>
    <row r="1123" spans="1:13" s="7" customFormat="1" ht="40" customHeight="1" x14ac:dyDescent="0.2">
      <c r="A1123" s="85"/>
      <c r="B1123" s="109">
        <v>42761</v>
      </c>
      <c r="C1123" s="35" t="s">
        <v>3914</v>
      </c>
      <c r="D1123" s="110">
        <v>4310001005806</v>
      </c>
      <c r="E1123" s="53" t="s">
        <v>1502</v>
      </c>
      <c r="F1123" s="111" t="s">
        <v>3098</v>
      </c>
      <c r="G1123" s="55" t="s">
        <v>1503</v>
      </c>
      <c r="I1123" s="1"/>
      <c r="M1123" s="16"/>
    </row>
    <row r="1124" spans="1:13" s="7" customFormat="1" ht="40" customHeight="1" x14ac:dyDescent="0.2">
      <c r="A1124" s="85"/>
      <c r="B1124" s="109">
        <v>43242</v>
      </c>
      <c r="C1124" s="35" t="s">
        <v>3916</v>
      </c>
      <c r="D1124" s="110">
        <v>4310005001850</v>
      </c>
      <c r="E1124" s="53" t="s">
        <v>1505</v>
      </c>
      <c r="F1124" s="111" t="s">
        <v>3100</v>
      </c>
      <c r="G1124" s="55" t="s">
        <v>1506</v>
      </c>
      <c r="I1124" s="1"/>
      <c r="M1124" s="16"/>
    </row>
    <row r="1125" spans="1:13" s="7" customFormat="1" ht="40" customHeight="1" x14ac:dyDescent="0.2">
      <c r="A1125" s="85"/>
      <c r="B1125" s="109">
        <v>43248</v>
      </c>
      <c r="C1125" s="35" t="s">
        <v>3917</v>
      </c>
      <c r="D1125" s="110">
        <v>8310001014225</v>
      </c>
      <c r="E1125" s="53" t="s">
        <v>1977</v>
      </c>
      <c r="F1125" s="111" t="s">
        <v>3101</v>
      </c>
      <c r="G1125" s="55" t="s">
        <v>1978</v>
      </c>
      <c r="I1125" s="1"/>
      <c r="M1125" s="16"/>
    </row>
    <row r="1126" spans="1:13" s="7" customFormat="1" ht="40" customHeight="1" x14ac:dyDescent="0.2">
      <c r="A1126" s="100"/>
      <c r="B1126" s="109">
        <v>43612</v>
      </c>
      <c r="C1126" s="35" t="s">
        <v>3918</v>
      </c>
      <c r="D1126" s="110">
        <v>9310001010108</v>
      </c>
      <c r="E1126" s="53" t="s">
        <v>1615</v>
      </c>
      <c r="F1126" s="111" t="s">
        <v>3102</v>
      </c>
      <c r="G1126" s="55" t="s">
        <v>1616</v>
      </c>
      <c r="I1126" s="1"/>
      <c r="M1126" s="16"/>
    </row>
    <row r="1127" spans="1:13" s="7" customFormat="1" ht="40" customHeight="1" x14ac:dyDescent="0.2">
      <c r="A1127" s="100"/>
      <c r="B1127" s="109">
        <v>43783</v>
      </c>
      <c r="C1127" s="35" t="s">
        <v>3919</v>
      </c>
      <c r="D1127" s="110">
        <v>1290001041229</v>
      </c>
      <c r="E1127" s="53" t="s">
        <v>1630</v>
      </c>
      <c r="F1127" s="111" t="s">
        <v>3103</v>
      </c>
      <c r="G1127" s="55" t="s">
        <v>1631</v>
      </c>
      <c r="I1127" s="1"/>
      <c r="M1127" s="16"/>
    </row>
    <row r="1128" spans="1:13" s="7" customFormat="1" ht="40" customHeight="1" x14ac:dyDescent="0.2">
      <c r="A1128" s="100"/>
      <c r="B1128" s="109">
        <v>43797</v>
      </c>
      <c r="C1128" s="35" t="s">
        <v>1979</v>
      </c>
      <c r="D1128" s="110">
        <v>4290001000256</v>
      </c>
      <c r="E1128" s="53" t="s">
        <v>1980</v>
      </c>
      <c r="F1128" s="111" t="s">
        <v>3104</v>
      </c>
      <c r="G1128" s="55" t="s">
        <v>1981</v>
      </c>
      <c r="I1128" s="1"/>
      <c r="M1128" s="16"/>
    </row>
    <row r="1129" spans="1:13" s="7" customFormat="1" ht="40" customHeight="1" x14ac:dyDescent="0.2">
      <c r="A1129" s="100"/>
      <c r="B1129" s="109">
        <v>43797</v>
      </c>
      <c r="C1129" s="35" t="s">
        <v>1646</v>
      </c>
      <c r="D1129" s="110">
        <v>6310002013054</v>
      </c>
      <c r="E1129" s="53" t="s">
        <v>1647</v>
      </c>
      <c r="F1129" s="111" t="s">
        <v>1648</v>
      </c>
      <c r="G1129" s="55" t="s">
        <v>1649</v>
      </c>
      <c r="I1129" s="1"/>
      <c r="M1129" s="16"/>
    </row>
    <row r="1130" spans="1:13" s="7" customFormat="1" ht="40" customHeight="1" x14ac:dyDescent="0.2">
      <c r="A1130" s="100"/>
      <c r="B1130" s="109">
        <v>44001</v>
      </c>
      <c r="C1130" s="35" t="s">
        <v>3920</v>
      </c>
      <c r="D1130" s="110">
        <v>7290801002705</v>
      </c>
      <c r="E1130" s="53" t="s">
        <v>1656</v>
      </c>
      <c r="F1130" s="111" t="s">
        <v>3105</v>
      </c>
      <c r="G1130" s="55" t="s">
        <v>1657</v>
      </c>
      <c r="I1130" s="1"/>
      <c r="M1130" s="16"/>
    </row>
    <row r="1131" spans="1:13" s="7" customFormat="1" ht="40" customHeight="1" x14ac:dyDescent="0.2">
      <c r="A1131" s="100"/>
      <c r="B1131" s="109">
        <v>44047</v>
      </c>
      <c r="C1131" s="35" t="s">
        <v>2297</v>
      </c>
      <c r="D1131" s="110">
        <v>1290001045329</v>
      </c>
      <c r="E1131" s="53" t="s">
        <v>1982</v>
      </c>
      <c r="F1131" s="111" t="s">
        <v>1983</v>
      </c>
      <c r="G1131" s="55" t="s">
        <v>1984</v>
      </c>
      <c r="I1131" s="1"/>
      <c r="M1131" s="16"/>
    </row>
    <row r="1132" spans="1:13" s="7" customFormat="1" ht="40" customHeight="1" x14ac:dyDescent="0.2">
      <c r="A1132" s="85"/>
      <c r="B1132" s="109">
        <v>44347</v>
      </c>
      <c r="C1132" s="35" t="s">
        <v>3977</v>
      </c>
      <c r="D1132" s="110">
        <v>3310001017141</v>
      </c>
      <c r="E1132" s="53" t="s">
        <v>1497</v>
      </c>
      <c r="F1132" s="111" t="s">
        <v>3095</v>
      </c>
      <c r="G1132" s="55" t="s">
        <v>1498</v>
      </c>
      <c r="I1132" s="1"/>
      <c r="M1132" s="16"/>
    </row>
    <row r="1133" spans="1:13" s="7" customFormat="1" ht="40" customHeight="1" x14ac:dyDescent="0.2">
      <c r="A1133" s="100"/>
      <c r="B1133" s="109">
        <v>44712</v>
      </c>
      <c r="C1133" s="35" t="s">
        <v>3921</v>
      </c>
      <c r="D1133" s="110">
        <v>1290001094276</v>
      </c>
      <c r="E1133" s="53" t="s">
        <v>4126</v>
      </c>
      <c r="F1133" s="111" t="s">
        <v>4127</v>
      </c>
      <c r="G1133" s="55" t="s">
        <v>4128</v>
      </c>
      <c r="I1133" s="1"/>
      <c r="M1133" s="16"/>
    </row>
    <row r="1134" spans="1:13" s="7" customFormat="1" ht="40" customHeight="1" x14ac:dyDescent="0.2">
      <c r="A1134" s="100"/>
      <c r="B1134" s="109">
        <v>44712</v>
      </c>
      <c r="C1134" s="35" t="s">
        <v>3922</v>
      </c>
      <c r="D1134" s="110">
        <v>1290001000481</v>
      </c>
      <c r="E1134" s="53" t="s">
        <v>2300</v>
      </c>
      <c r="F1134" s="111" t="s">
        <v>3106</v>
      </c>
      <c r="G1134" s="55" t="s">
        <v>2301</v>
      </c>
      <c r="I1134" s="1"/>
      <c r="M1134" s="16"/>
    </row>
    <row r="1135" spans="1:13" s="7" customFormat="1" ht="40" customHeight="1" x14ac:dyDescent="0.2">
      <c r="A1135" s="100"/>
      <c r="B1135" s="109">
        <v>44775</v>
      </c>
      <c r="C1135" s="35" t="s">
        <v>3923</v>
      </c>
      <c r="D1135" s="110">
        <v>2290001015818</v>
      </c>
      <c r="E1135" s="53" t="s">
        <v>1499</v>
      </c>
      <c r="F1135" s="111" t="s">
        <v>2298</v>
      </c>
      <c r="G1135" s="55" t="s">
        <v>2299</v>
      </c>
      <c r="I1135" s="1"/>
      <c r="M1135" s="16"/>
    </row>
    <row r="1136" spans="1:13" s="7" customFormat="1" ht="40" customHeight="1" x14ac:dyDescent="0.2">
      <c r="A1136" s="85"/>
      <c r="B1136" s="109">
        <v>45075</v>
      </c>
      <c r="C1136" s="35" t="s">
        <v>3924</v>
      </c>
      <c r="D1136" s="110">
        <v>6290001020244</v>
      </c>
      <c r="E1136" s="53" t="s">
        <v>2488</v>
      </c>
      <c r="F1136" s="111" t="s">
        <v>3107</v>
      </c>
      <c r="G1136" s="55" t="s">
        <v>2489</v>
      </c>
      <c r="I1136" s="1"/>
      <c r="M1136" s="16"/>
    </row>
    <row r="1137" spans="1:13" s="7" customFormat="1" ht="40" customHeight="1" x14ac:dyDescent="0.2">
      <c r="A1137" s="100"/>
      <c r="B1137" s="109">
        <v>45077</v>
      </c>
      <c r="C1137" s="35" t="s">
        <v>3925</v>
      </c>
      <c r="D1137" s="110">
        <v>1310001003102</v>
      </c>
      <c r="E1137" s="53" t="s">
        <v>2490</v>
      </c>
      <c r="F1137" s="111" t="s">
        <v>3108</v>
      </c>
      <c r="G1137" s="55" t="s">
        <v>2491</v>
      </c>
      <c r="I1137" s="1"/>
      <c r="M1137" s="16"/>
    </row>
    <row r="1138" spans="1:13" s="7" customFormat="1" ht="40" customHeight="1" x14ac:dyDescent="0.2">
      <c r="A1138" s="85"/>
      <c r="B1138" s="109">
        <v>45257</v>
      </c>
      <c r="C1138" s="35" t="s">
        <v>4035</v>
      </c>
      <c r="D1138" s="110">
        <v>5310001006480</v>
      </c>
      <c r="E1138" s="53" t="s">
        <v>4036</v>
      </c>
      <c r="F1138" s="111" t="s">
        <v>4037</v>
      </c>
      <c r="G1138" s="55" t="s">
        <v>4038</v>
      </c>
      <c r="I1138" s="1"/>
      <c r="M1138" s="16"/>
    </row>
    <row r="1139" spans="1:13" s="7" customFormat="1" ht="40" customHeight="1" x14ac:dyDescent="0.2">
      <c r="A1139" s="100"/>
      <c r="B1139" s="109">
        <v>45260</v>
      </c>
      <c r="C1139" s="35" t="s">
        <v>4039</v>
      </c>
      <c r="D1139" s="110">
        <v>7300001003758</v>
      </c>
      <c r="E1139" s="53" t="s">
        <v>4040</v>
      </c>
      <c r="F1139" s="111" t="s">
        <v>4041</v>
      </c>
      <c r="G1139" s="55" t="s">
        <v>4042</v>
      </c>
      <c r="I1139" s="1"/>
      <c r="M1139" s="16"/>
    </row>
    <row r="1140" spans="1:13" s="7" customFormat="1" ht="40" customHeight="1" x14ac:dyDescent="0.2">
      <c r="A1140" s="100"/>
      <c r="B1140" s="109">
        <v>45310</v>
      </c>
      <c r="C1140" s="35" t="s">
        <v>4066</v>
      </c>
      <c r="D1140" s="110">
        <v>5310001009649</v>
      </c>
      <c r="E1140" s="53" t="s">
        <v>4067</v>
      </c>
      <c r="F1140" s="111" t="s">
        <v>1973</v>
      </c>
      <c r="G1140" s="55" t="s">
        <v>1974</v>
      </c>
      <c r="I1140" s="1"/>
      <c r="M1140" s="16"/>
    </row>
    <row r="1141" spans="1:13" s="7" customFormat="1" ht="40" customHeight="1" x14ac:dyDescent="0.2">
      <c r="A1141" s="100"/>
      <c r="B1141" s="109">
        <v>45625</v>
      </c>
      <c r="C1141" s="35" t="s">
        <v>4335</v>
      </c>
      <c r="D1141" s="110">
        <v>5290001019345</v>
      </c>
      <c r="E1141" s="53" t="s">
        <v>4336</v>
      </c>
      <c r="F1141" s="111" t="s">
        <v>4337</v>
      </c>
      <c r="G1141" s="55" t="s">
        <v>4338</v>
      </c>
      <c r="I1141" s="1"/>
      <c r="M1141" s="16"/>
    </row>
    <row r="1142" spans="1:13" s="7" customFormat="1" ht="40" customHeight="1" thickBot="1" x14ac:dyDescent="0.25">
      <c r="A1142" s="112"/>
      <c r="B1142" s="117">
        <v>45625</v>
      </c>
      <c r="C1142" s="43" t="s">
        <v>4339</v>
      </c>
      <c r="D1142" s="118">
        <v>9290001100324</v>
      </c>
      <c r="E1142" s="64" t="s">
        <v>1499</v>
      </c>
      <c r="F1142" s="119" t="s">
        <v>4340</v>
      </c>
      <c r="G1142" s="82" t="s">
        <v>4341</v>
      </c>
      <c r="I1142" s="1"/>
      <c r="M1142" s="16"/>
    </row>
    <row r="1143" spans="1:13" s="7" customFormat="1" ht="40" customHeight="1" x14ac:dyDescent="0.2">
      <c r="A1143" s="26" t="str">
        <f>"九州財務局"&amp;CHAR(10)&amp;"【計"&amp;COUNTA($B$1143:$B$1190)&amp;"業者】"</f>
        <v>九州財務局
【計48業者】</v>
      </c>
      <c r="B1143" s="83">
        <v>33366</v>
      </c>
      <c r="C1143" s="45" t="s">
        <v>111</v>
      </c>
      <c r="D1143" s="46">
        <v>8340001002581</v>
      </c>
      <c r="E1143" s="47" t="s">
        <v>1507</v>
      </c>
      <c r="F1143" s="48" t="s">
        <v>1508</v>
      </c>
      <c r="G1143" s="49" t="s">
        <v>1509</v>
      </c>
      <c r="I1143" s="1"/>
      <c r="M1143" s="16"/>
    </row>
    <row r="1144" spans="1:13" s="7" customFormat="1" ht="40" customHeight="1" x14ac:dyDescent="0.2">
      <c r="A1144" s="113"/>
      <c r="B1144" s="84">
        <v>33389</v>
      </c>
      <c r="C1144" s="35" t="s">
        <v>3366</v>
      </c>
      <c r="D1144" s="52">
        <v>7340001002608</v>
      </c>
      <c r="E1144" s="53" t="s">
        <v>1510</v>
      </c>
      <c r="F1144" s="54" t="s">
        <v>1511</v>
      </c>
      <c r="G1144" s="55" t="s">
        <v>1512</v>
      </c>
      <c r="I1144" s="1"/>
      <c r="M1144" s="16"/>
    </row>
    <row r="1145" spans="1:13" s="7" customFormat="1" ht="40" customHeight="1" x14ac:dyDescent="0.2">
      <c r="A1145" s="113"/>
      <c r="B1145" s="84">
        <v>34115</v>
      </c>
      <c r="C1145" s="35" t="s">
        <v>3926</v>
      </c>
      <c r="D1145" s="52">
        <v>5330001003501</v>
      </c>
      <c r="E1145" s="53" t="s">
        <v>1513</v>
      </c>
      <c r="F1145" s="54" t="s">
        <v>3109</v>
      </c>
      <c r="G1145" s="55" t="s">
        <v>1514</v>
      </c>
      <c r="I1145" s="1"/>
      <c r="M1145" s="16"/>
    </row>
    <row r="1146" spans="1:13" s="7" customFormat="1" ht="40" customHeight="1" x14ac:dyDescent="0.2">
      <c r="A1146" s="113"/>
      <c r="B1146" s="84">
        <v>34618</v>
      </c>
      <c r="C1146" s="35" t="s">
        <v>3927</v>
      </c>
      <c r="D1146" s="52">
        <v>6330001000415</v>
      </c>
      <c r="E1146" s="53" t="s">
        <v>2111</v>
      </c>
      <c r="F1146" s="54" t="s">
        <v>3110</v>
      </c>
      <c r="G1146" s="55" t="s">
        <v>1515</v>
      </c>
      <c r="I1146" s="1"/>
      <c r="M1146" s="16"/>
    </row>
    <row r="1147" spans="1:13" s="7" customFormat="1" ht="40" customHeight="1" x14ac:dyDescent="0.2">
      <c r="A1147" s="113"/>
      <c r="B1147" s="84">
        <v>36165</v>
      </c>
      <c r="C1147" s="35" t="s">
        <v>3928</v>
      </c>
      <c r="D1147" s="52">
        <v>3330005001619</v>
      </c>
      <c r="E1147" s="53" t="s">
        <v>1516</v>
      </c>
      <c r="F1147" s="54" t="s">
        <v>3111</v>
      </c>
      <c r="G1147" s="55" t="s">
        <v>1517</v>
      </c>
      <c r="I1147" s="1"/>
      <c r="M1147" s="16"/>
    </row>
    <row r="1148" spans="1:13" s="7" customFormat="1" ht="40" customHeight="1" x14ac:dyDescent="0.2">
      <c r="A1148" s="100"/>
      <c r="B1148" s="84">
        <v>37769</v>
      </c>
      <c r="C1148" s="35" t="s">
        <v>3929</v>
      </c>
      <c r="D1148" s="52">
        <v>6320005000040</v>
      </c>
      <c r="E1148" s="53" t="s">
        <v>1518</v>
      </c>
      <c r="F1148" s="54" t="s">
        <v>1519</v>
      </c>
      <c r="G1148" s="55" t="s">
        <v>1520</v>
      </c>
      <c r="I1148" s="1"/>
      <c r="M1148" s="16"/>
    </row>
    <row r="1149" spans="1:13" s="7" customFormat="1" ht="40" customHeight="1" x14ac:dyDescent="0.2">
      <c r="A1149" s="100"/>
      <c r="B1149" s="84">
        <v>38303</v>
      </c>
      <c r="C1149" s="35" t="s">
        <v>3930</v>
      </c>
      <c r="D1149" s="52">
        <v>8350005000688</v>
      </c>
      <c r="E1149" s="53" t="s">
        <v>1521</v>
      </c>
      <c r="F1149" s="54" t="s">
        <v>1522</v>
      </c>
      <c r="G1149" s="55" t="s">
        <v>1523</v>
      </c>
      <c r="I1149" s="1"/>
      <c r="M1149" s="16"/>
    </row>
    <row r="1150" spans="1:13" s="7" customFormat="1" ht="40" customHeight="1" x14ac:dyDescent="0.2">
      <c r="A1150" s="85"/>
      <c r="B1150" s="84">
        <v>38862</v>
      </c>
      <c r="C1150" s="35" t="s">
        <v>3931</v>
      </c>
      <c r="D1150" s="52">
        <v>1350001001473</v>
      </c>
      <c r="E1150" s="53" t="s">
        <v>1524</v>
      </c>
      <c r="F1150" s="54" t="s">
        <v>1525</v>
      </c>
      <c r="G1150" s="55" t="s">
        <v>1526</v>
      </c>
      <c r="I1150" s="1"/>
      <c r="M1150" s="16"/>
    </row>
    <row r="1151" spans="1:13" s="7" customFormat="1" ht="40" customHeight="1" x14ac:dyDescent="0.2">
      <c r="A1151" s="100"/>
      <c r="B1151" s="84">
        <v>39021</v>
      </c>
      <c r="C1151" s="35" t="s">
        <v>3932</v>
      </c>
      <c r="D1151" s="52">
        <v>4350001010661</v>
      </c>
      <c r="E1151" s="53" t="s">
        <v>1527</v>
      </c>
      <c r="F1151" s="54" t="s">
        <v>1528</v>
      </c>
      <c r="G1151" s="55" t="s">
        <v>1529</v>
      </c>
      <c r="I1151" s="1"/>
      <c r="M1151" s="16"/>
    </row>
    <row r="1152" spans="1:13" s="7" customFormat="1" ht="40" customHeight="1" x14ac:dyDescent="0.2">
      <c r="A1152" s="85"/>
      <c r="B1152" s="84">
        <v>39049</v>
      </c>
      <c r="C1152" s="35" t="s">
        <v>3933</v>
      </c>
      <c r="D1152" s="52">
        <v>8330001006724</v>
      </c>
      <c r="E1152" s="53" t="s">
        <v>2112</v>
      </c>
      <c r="F1152" s="54" t="s">
        <v>3112</v>
      </c>
      <c r="G1152" s="55" t="s">
        <v>1530</v>
      </c>
      <c r="I1152" s="1"/>
      <c r="M1152" s="16"/>
    </row>
    <row r="1153" spans="1:13" s="7" customFormat="1" ht="40" customHeight="1" x14ac:dyDescent="0.2">
      <c r="A1153" s="100"/>
      <c r="B1153" s="84">
        <v>39415</v>
      </c>
      <c r="C1153" s="35" t="s">
        <v>3934</v>
      </c>
      <c r="D1153" s="52">
        <v>4340001004160</v>
      </c>
      <c r="E1153" s="53" t="s">
        <v>1531</v>
      </c>
      <c r="F1153" s="54" t="s">
        <v>1532</v>
      </c>
      <c r="G1153" s="55" t="s">
        <v>1533</v>
      </c>
      <c r="I1153" s="1"/>
      <c r="M1153" s="16"/>
    </row>
    <row r="1154" spans="1:13" s="7" customFormat="1" ht="40" customHeight="1" x14ac:dyDescent="0.2">
      <c r="A1154" s="85"/>
      <c r="B1154" s="84">
        <v>39416</v>
      </c>
      <c r="C1154" s="35" t="s">
        <v>3935</v>
      </c>
      <c r="D1154" s="52">
        <v>6340001002245</v>
      </c>
      <c r="E1154" s="53" t="s">
        <v>1534</v>
      </c>
      <c r="F1154" s="54" t="s">
        <v>1535</v>
      </c>
      <c r="G1154" s="55" t="s">
        <v>1536</v>
      </c>
      <c r="I1154" s="1"/>
      <c r="M1154" s="16"/>
    </row>
    <row r="1155" spans="1:13" s="7" customFormat="1" ht="40" customHeight="1" x14ac:dyDescent="0.2">
      <c r="A1155" s="85"/>
      <c r="B1155" s="84">
        <v>39596</v>
      </c>
      <c r="C1155" s="35" t="s">
        <v>3936</v>
      </c>
      <c r="D1155" s="52">
        <v>4320001002281</v>
      </c>
      <c r="E1155" s="53" t="s">
        <v>1537</v>
      </c>
      <c r="F1155" s="54" t="s">
        <v>1538</v>
      </c>
      <c r="G1155" s="55" t="s">
        <v>1539</v>
      </c>
      <c r="I1155" s="1"/>
      <c r="M1155" s="16"/>
    </row>
    <row r="1156" spans="1:13" s="7" customFormat="1" ht="40" customHeight="1" x14ac:dyDescent="0.2">
      <c r="A1156" s="85"/>
      <c r="B1156" s="84">
        <v>39741</v>
      </c>
      <c r="C1156" s="35" t="s">
        <v>3937</v>
      </c>
      <c r="D1156" s="52">
        <v>4340001008938</v>
      </c>
      <c r="E1156" s="53" t="s">
        <v>1540</v>
      </c>
      <c r="F1156" s="54" t="s">
        <v>1541</v>
      </c>
      <c r="G1156" s="55" t="s">
        <v>1542</v>
      </c>
      <c r="I1156" s="1"/>
      <c r="M1156" s="16"/>
    </row>
    <row r="1157" spans="1:13" s="7" customFormat="1" ht="40" customHeight="1" x14ac:dyDescent="0.2">
      <c r="A1157" s="85"/>
      <c r="B1157" s="84">
        <v>39770</v>
      </c>
      <c r="C1157" s="35" t="s">
        <v>3938</v>
      </c>
      <c r="D1157" s="52">
        <v>4330005002814</v>
      </c>
      <c r="E1157" s="53" t="s">
        <v>1543</v>
      </c>
      <c r="F1157" s="54" t="s">
        <v>1544</v>
      </c>
      <c r="G1157" s="55" t="s">
        <v>1545</v>
      </c>
      <c r="I1157" s="1"/>
      <c r="M1157" s="16"/>
    </row>
    <row r="1158" spans="1:13" s="7" customFormat="1" ht="40" customHeight="1" x14ac:dyDescent="0.2">
      <c r="A1158" s="85"/>
      <c r="B1158" s="84">
        <v>39773</v>
      </c>
      <c r="C1158" s="35" t="s">
        <v>3939</v>
      </c>
      <c r="D1158" s="52">
        <v>1330005003939</v>
      </c>
      <c r="E1158" s="53" t="s">
        <v>1546</v>
      </c>
      <c r="F1158" s="54" t="s">
        <v>3113</v>
      </c>
      <c r="G1158" s="55" t="s">
        <v>1547</v>
      </c>
      <c r="I1158" s="1"/>
      <c r="M1158" s="16"/>
    </row>
    <row r="1159" spans="1:13" s="7" customFormat="1" ht="40" customHeight="1" x14ac:dyDescent="0.2">
      <c r="A1159" s="85"/>
      <c r="B1159" s="84">
        <v>39778</v>
      </c>
      <c r="C1159" s="35" t="s">
        <v>3940</v>
      </c>
      <c r="D1159" s="52">
        <v>1330005006396</v>
      </c>
      <c r="E1159" s="53" t="s">
        <v>1548</v>
      </c>
      <c r="F1159" s="54" t="s">
        <v>1549</v>
      </c>
      <c r="G1159" s="55" t="s">
        <v>1550</v>
      </c>
      <c r="I1159" s="1"/>
      <c r="M1159" s="16"/>
    </row>
    <row r="1160" spans="1:13" s="7" customFormat="1" ht="40" customHeight="1" x14ac:dyDescent="0.2">
      <c r="A1160" s="85"/>
      <c r="B1160" s="84">
        <v>39799</v>
      </c>
      <c r="C1160" s="35" t="s">
        <v>3941</v>
      </c>
      <c r="D1160" s="52">
        <v>2330005005868</v>
      </c>
      <c r="E1160" s="53" t="s">
        <v>1551</v>
      </c>
      <c r="F1160" s="54" t="s">
        <v>1552</v>
      </c>
      <c r="G1160" s="55" t="s">
        <v>1553</v>
      </c>
      <c r="I1160" s="1"/>
      <c r="M1160" s="16"/>
    </row>
    <row r="1161" spans="1:13" s="7" customFormat="1" ht="40" customHeight="1" x14ac:dyDescent="0.2">
      <c r="A1161" s="85"/>
      <c r="B1161" s="84">
        <v>39806</v>
      </c>
      <c r="C1161" s="35" t="s">
        <v>3942</v>
      </c>
      <c r="D1161" s="52">
        <v>1330005006842</v>
      </c>
      <c r="E1161" s="53" t="s">
        <v>1554</v>
      </c>
      <c r="F1161" s="54" t="s">
        <v>1555</v>
      </c>
      <c r="G1161" s="55" t="s">
        <v>1556</v>
      </c>
      <c r="I1161" s="1"/>
      <c r="M1161" s="16"/>
    </row>
    <row r="1162" spans="1:13" s="7" customFormat="1" ht="40" customHeight="1" x14ac:dyDescent="0.2">
      <c r="A1162" s="85"/>
      <c r="B1162" s="84">
        <v>39944</v>
      </c>
      <c r="C1162" s="35" t="s">
        <v>3943</v>
      </c>
      <c r="D1162" s="52">
        <v>6330005006838</v>
      </c>
      <c r="E1162" s="53" t="s">
        <v>1557</v>
      </c>
      <c r="F1162" s="54" t="s">
        <v>1558</v>
      </c>
      <c r="G1162" s="55" t="s">
        <v>1559</v>
      </c>
      <c r="I1162" s="1"/>
      <c r="M1162" s="16"/>
    </row>
    <row r="1163" spans="1:13" s="7" customFormat="1" ht="40" customHeight="1" x14ac:dyDescent="0.2">
      <c r="A1163" s="85"/>
      <c r="B1163" s="84">
        <v>39951</v>
      </c>
      <c r="C1163" s="35" t="s">
        <v>4441</v>
      </c>
      <c r="D1163" s="52">
        <v>6350005000698</v>
      </c>
      <c r="E1163" s="53" t="s">
        <v>4442</v>
      </c>
      <c r="F1163" s="54" t="s">
        <v>4443</v>
      </c>
      <c r="G1163" s="55" t="s">
        <v>4444</v>
      </c>
      <c r="I1163" s="1"/>
      <c r="M1163" s="16"/>
    </row>
    <row r="1164" spans="1:13" s="7" customFormat="1" ht="40" customHeight="1" x14ac:dyDescent="0.2">
      <c r="A1164" s="85"/>
      <c r="B1164" s="84">
        <v>39952</v>
      </c>
      <c r="C1164" s="35" t="s">
        <v>3944</v>
      </c>
      <c r="D1164" s="52">
        <v>2330005004135</v>
      </c>
      <c r="E1164" s="53" t="s">
        <v>1560</v>
      </c>
      <c r="F1164" s="54" t="s">
        <v>1561</v>
      </c>
      <c r="G1164" s="55" t="s">
        <v>1562</v>
      </c>
      <c r="I1164" s="1"/>
      <c r="M1164" s="16"/>
    </row>
    <row r="1165" spans="1:13" s="7" customFormat="1" ht="40" customHeight="1" x14ac:dyDescent="0.2">
      <c r="A1165" s="85"/>
      <c r="B1165" s="84">
        <v>39958</v>
      </c>
      <c r="C1165" s="35" t="s">
        <v>3945</v>
      </c>
      <c r="D1165" s="52">
        <v>7330005005335</v>
      </c>
      <c r="E1165" s="53" t="s">
        <v>2113</v>
      </c>
      <c r="F1165" s="54" t="s">
        <v>3114</v>
      </c>
      <c r="G1165" s="55" t="s">
        <v>1563</v>
      </c>
      <c r="I1165" s="1"/>
      <c r="M1165" s="16"/>
    </row>
    <row r="1166" spans="1:13" s="7" customFormat="1" ht="40" customHeight="1" x14ac:dyDescent="0.2">
      <c r="A1166" s="85"/>
      <c r="B1166" s="84">
        <v>39959</v>
      </c>
      <c r="C1166" s="35" t="s">
        <v>3946</v>
      </c>
      <c r="D1166" s="52">
        <v>4330005004133</v>
      </c>
      <c r="E1166" s="53" t="s">
        <v>1564</v>
      </c>
      <c r="F1166" s="54" t="s">
        <v>1565</v>
      </c>
      <c r="G1166" s="55" t="s">
        <v>1566</v>
      </c>
      <c r="I1166" s="1"/>
      <c r="M1166" s="16"/>
    </row>
    <row r="1167" spans="1:13" s="7" customFormat="1" ht="40" customHeight="1" x14ac:dyDescent="0.2">
      <c r="A1167" s="85"/>
      <c r="B1167" s="84">
        <v>40246</v>
      </c>
      <c r="C1167" s="35" t="s">
        <v>3947</v>
      </c>
      <c r="D1167" s="52">
        <v>6350001001667</v>
      </c>
      <c r="E1167" s="53" t="s">
        <v>2159</v>
      </c>
      <c r="F1167" s="54" t="s">
        <v>2160</v>
      </c>
      <c r="G1167" s="55" t="s">
        <v>2161</v>
      </c>
      <c r="I1167" s="1"/>
      <c r="M1167" s="16"/>
    </row>
    <row r="1168" spans="1:13" s="7" customFormat="1" ht="40" customHeight="1" x14ac:dyDescent="0.2">
      <c r="A1168" s="85"/>
      <c r="B1168" s="84">
        <v>40498</v>
      </c>
      <c r="C1168" s="35" t="s">
        <v>3948</v>
      </c>
      <c r="D1168" s="52">
        <v>6330005005220</v>
      </c>
      <c r="E1168" s="53" t="s">
        <v>1567</v>
      </c>
      <c r="F1168" s="54" t="s">
        <v>3115</v>
      </c>
      <c r="G1168" s="55" t="s">
        <v>1568</v>
      </c>
      <c r="I1168" s="1"/>
      <c r="M1168" s="16"/>
    </row>
    <row r="1169" spans="1:13" s="7" customFormat="1" ht="40" customHeight="1" x14ac:dyDescent="0.2">
      <c r="A1169" s="85"/>
      <c r="B1169" s="84">
        <v>40506</v>
      </c>
      <c r="C1169" s="35" t="s">
        <v>3949</v>
      </c>
      <c r="D1169" s="52">
        <v>6340002004075</v>
      </c>
      <c r="E1169" s="53" t="s">
        <v>1569</v>
      </c>
      <c r="F1169" s="54" t="s">
        <v>3116</v>
      </c>
      <c r="G1169" s="55" t="s">
        <v>1570</v>
      </c>
      <c r="I1169" s="1"/>
      <c r="M1169" s="16"/>
    </row>
    <row r="1170" spans="1:13" s="7" customFormat="1" ht="40" customHeight="1" x14ac:dyDescent="0.2">
      <c r="A1170" s="85"/>
      <c r="B1170" s="84">
        <v>41050</v>
      </c>
      <c r="C1170" s="35" t="s">
        <v>3950</v>
      </c>
      <c r="D1170" s="52">
        <v>5330001005423</v>
      </c>
      <c r="E1170" s="53" t="s">
        <v>1571</v>
      </c>
      <c r="F1170" s="54" t="s">
        <v>3117</v>
      </c>
      <c r="G1170" s="55" t="s">
        <v>1572</v>
      </c>
      <c r="I1170" s="1"/>
      <c r="M1170" s="16"/>
    </row>
    <row r="1171" spans="1:13" s="7" customFormat="1" ht="40" customHeight="1" x14ac:dyDescent="0.2">
      <c r="A1171" s="85"/>
      <c r="B1171" s="84">
        <v>41757</v>
      </c>
      <c r="C1171" s="35" t="s">
        <v>3951</v>
      </c>
      <c r="D1171" s="52">
        <v>4320001000137</v>
      </c>
      <c r="E1171" s="53" t="s">
        <v>1573</v>
      </c>
      <c r="F1171" s="54" t="s">
        <v>3118</v>
      </c>
      <c r="G1171" s="55" t="s">
        <v>1574</v>
      </c>
      <c r="I1171" s="1"/>
      <c r="M1171" s="16"/>
    </row>
    <row r="1172" spans="1:13" s="7" customFormat="1" ht="40" customHeight="1" x14ac:dyDescent="0.2">
      <c r="A1172" s="85"/>
      <c r="B1172" s="84">
        <v>42318</v>
      </c>
      <c r="C1172" s="35" t="s">
        <v>3952</v>
      </c>
      <c r="D1172" s="52">
        <v>2330001010517</v>
      </c>
      <c r="E1172" s="53" t="s">
        <v>1575</v>
      </c>
      <c r="F1172" s="54" t="s">
        <v>3119</v>
      </c>
      <c r="G1172" s="55" t="s">
        <v>1576</v>
      </c>
      <c r="I1172" s="1"/>
      <c r="M1172" s="16"/>
    </row>
    <row r="1173" spans="1:13" s="7" customFormat="1" ht="40" customHeight="1" x14ac:dyDescent="0.2">
      <c r="A1173" s="85"/>
      <c r="B1173" s="84">
        <v>42333</v>
      </c>
      <c r="C1173" s="35" t="s">
        <v>3953</v>
      </c>
      <c r="D1173" s="52">
        <v>3340005001568</v>
      </c>
      <c r="E1173" s="53" t="s">
        <v>1577</v>
      </c>
      <c r="F1173" s="54" t="s">
        <v>3120</v>
      </c>
      <c r="G1173" s="55" t="s">
        <v>1578</v>
      </c>
      <c r="I1173" s="1"/>
      <c r="M1173" s="16"/>
    </row>
    <row r="1174" spans="1:13" s="7" customFormat="1" ht="40" customHeight="1" x14ac:dyDescent="0.2">
      <c r="A1174" s="85"/>
      <c r="B1174" s="84">
        <v>42793</v>
      </c>
      <c r="C1174" s="35" t="s">
        <v>3954</v>
      </c>
      <c r="D1174" s="52">
        <v>8330001002450</v>
      </c>
      <c r="E1174" s="53" t="s">
        <v>2114</v>
      </c>
      <c r="F1174" s="54" t="s">
        <v>3121</v>
      </c>
      <c r="G1174" s="55" t="s">
        <v>2115</v>
      </c>
      <c r="I1174" s="1"/>
      <c r="M1174" s="16"/>
    </row>
    <row r="1175" spans="1:13" s="7" customFormat="1" ht="40" customHeight="1" x14ac:dyDescent="0.2">
      <c r="A1175" s="85"/>
      <c r="B1175" s="84">
        <v>42881</v>
      </c>
      <c r="C1175" s="35" t="s">
        <v>3955</v>
      </c>
      <c r="D1175" s="52">
        <v>6320001000928</v>
      </c>
      <c r="E1175" s="53" t="s">
        <v>1579</v>
      </c>
      <c r="F1175" s="54" t="s">
        <v>3122</v>
      </c>
      <c r="G1175" s="55" t="s">
        <v>1580</v>
      </c>
      <c r="I1175" s="1"/>
      <c r="M1175" s="16"/>
    </row>
    <row r="1176" spans="1:13" s="7" customFormat="1" ht="40" customHeight="1" x14ac:dyDescent="0.2">
      <c r="A1176" s="96"/>
      <c r="B1176" s="84">
        <v>43067</v>
      </c>
      <c r="C1176" s="35" t="s">
        <v>1581</v>
      </c>
      <c r="D1176" s="52">
        <v>9350001002836</v>
      </c>
      <c r="E1176" s="53" t="s">
        <v>2302</v>
      </c>
      <c r="F1176" s="54" t="s">
        <v>3123</v>
      </c>
      <c r="G1176" s="55" t="s">
        <v>2303</v>
      </c>
      <c r="I1176" s="1"/>
      <c r="M1176" s="16"/>
    </row>
    <row r="1177" spans="1:13" s="7" customFormat="1" ht="40" customHeight="1" x14ac:dyDescent="0.2">
      <c r="A1177" s="103"/>
      <c r="B1177" s="84">
        <v>43238</v>
      </c>
      <c r="C1177" s="35" t="s">
        <v>2118</v>
      </c>
      <c r="D1177" s="52">
        <v>2340001003271</v>
      </c>
      <c r="E1177" s="53" t="s">
        <v>2119</v>
      </c>
      <c r="F1177" s="54" t="s">
        <v>3125</v>
      </c>
      <c r="G1177" s="55" t="s">
        <v>2120</v>
      </c>
      <c r="I1177" s="1"/>
      <c r="M1177" s="16"/>
    </row>
    <row r="1178" spans="1:13" s="7" customFormat="1" ht="40" customHeight="1" x14ac:dyDescent="0.2">
      <c r="A1178" s="103"/>
      <c r="B1178" s="84">
        <v>43248</v>
      </c>
      <c r="C1178" s="35" t="s">
        <v>3956</v>
      </c>
      <c r="D1178" s="52">
        <v>4320001009153</v>
      </c>
      <c r="E1178" s="53" t="s">
        <v>2116</v>
      </c>
      <c r="F1178" s="54" t="s">
        <v>3124</v>
      </c>
      <c r="G1178" s="55" t="s">
        <v>2117</v>
      </c>
      <c r="I1178" s="1"/>
      <c r="M1178" s="16"/>
    </row>
    <row r="1179" spans="1:13" s="7" customFormat="1" ht="40" customHeight="1" x14ac:dyDescent="0.2">
      <c r="A1179" s="96"/>
      <c r="B1179" s="109">
        <v>43676</v>
      </c>
      <c r="C1179" s="35" t="s">
        <v>3957</v>
      </c>
      <c r="D1179" s="52">
        <v>5330002017005</v>
      </c>
      <c r="E1179" s="53" t="s">
        <v>2121</v>
      </c>
      <c r="F1179" s="54" t="s">
        <v>3126</v>
      </c>
      <c r="G1179" s="55" t="s">
        <v>2122</v>
      </c>
      <c r="I1179" s="1"/>
      <c r="M1179" s="16"/>
    </row>
    <row r="1180" spans="1:13" s="7" customFormat="1" ht="40" customHeight="1" x14ac:dyDescent="0.2">
      <c r="A1180" s="103"/>
      <c r="B1180" s="109">
        <v>43797</v>
      </c>
      <c r="C1180" s="35" t="s">
        <v>3958</v>
      </c>
      <c r="D1180" s="52">
        <v>8320005001086</v>
      </c>
      <c r="E1180" s="53" t="s">
        <v>2123</v>
      </c>
      <c r="F1180" s="54" t="s">
        <v>3127</v>
      </c>
      <c r="G1180" s="55" t="s">
        <v>2124</v>
      </c>
      <c r="I1180" s="1"/>
      <c r="M1180" s="16"/>
    </row>
    <row r="1181" spans="1:13" s="7" customFormat="1" ht="40" customHeight="1" x14ac:dyDescent="0.2">
      <c r="A1181" s="103"/>
      <c r="B1181" s="84">
        <v>43928</v>
      </c>
      <c r="C1181" s="35" t="s">
        <v>3959</v>
      </c>
      <c r="D1181" s="52">
        <v>1320001009676</v>
      </c>
      <c r="E1181" s="53" t="s">
        <v>2125</v>
      </c>
      <c r="F1181" s="54" t="s">
        <v>3128</v>
      </c>
      <c r="G1181" s="55" t="s">
        <v>2126</v>
      </c>
      <c r="I1181" s="1"/>
      <c r="M1181" s="16"/>
    </row>
    <row r="1182" spans="1:13" s="7" customFormat="1" ht="40" customHeight="1" x14ac:dyDescent="0.2">
      <c r="A1182" s="96"/>
      <c r="B1182" s="84">
        <v>43978</v>
      </c>
      <c r="C1182" s="35" t="s">
        <v>3960</v>
      </c>
      <c r="D1182" s="52">
        <v>5350001001387</v>
      </c>
      <c r="E1182" s="53" t="s">
        <v>1924</v>
      </c>
      <c r="F1182" s="54" t="s">
        <v>3129</v>
      </c>
      <c r="G1182" s="55" t="s">
        <v>1925</v>
      </c>
      <c r="I1182" s="1"/>
      <c r="M1182" s="16"/>
    </row>
    <row r="1183" spans="1:13" s="7" customFormat="1" ht="40" customHeight="1" x14ac:dyDescent="0.2">
      <c r="A1183" s="96"/>
      <c r="B1183" s="84">
        <v>44209</v>
      </c>
      <c r="C1183" s="35" t="s">
        <v>3961</v>
      </c>
      <c r="D1183" s="52">
        <v>3330001011737</v>
      </c>
      <c r="E1183" s="53" t="s">
        <v>2127</v>
      </c>
      <c r="F1183" s="54" t="s">
        <v>2128</v>
      </c>
      <c r="G1183" s="55" t="s">
        <v>2129</v>
      </c>
      <c r="I1183" s="1"/>
      <c r="M1183" s="16"/>
    </row>
    <row r="1184" spans="1:13" s="7" customFormat="1" ht="40" customHeight="1" x14ac:dyDescent="0.2">
      <c r="A1184" s="96"/>
      <c r="B1184" s="84">
        <v>44345</v>
      </c>
      <c r="C1184" s="35" t="s">
        <v>3962</v>
      </c>
      <c r="D1184" s="52">
        <v>2330001004502</v>
      </c>
      <c r="E1184" s="53" t="s">
        <v>2130</v>
      </c>
      <c r="F1184" s="54" t="s">
        <v>3130</v>
      </c>
      <c r="G1184" s="55" t="s">
        <v>2131</v>
      </c>
      <c r="I1184" s="1"/>
      <c r="M1184" s="16"/>
    </row>
    <row r="1185" spans="1:13" s="7" customFormat="1" ht="40" customHeight="1" x14ac:dyDescent="0.2">
      <c r="A1185" s="96"/>
      <c r="B1185" s="84">
        <v>44705</v>
      </c>
      <c r="C1185" s="35" t="s">
        <v>3963</v>
      </c>
      <c r="D1185" s="52">
        <v>9350001001854</v>
      </c>
      <c r="E1185" s="53" t="s">
        <v>2304</v>
      </c>
      <c r="F1185" s="54" t="s">
        <v>3131</v>
      </c>
      <c r="G1185" s="55" t="s">
        <v>2305</v>
      </c>
      <c r="I1185" s="1"/>
      <c r="M1185" s="16"/>
    </row>
    <row r="1186" spans="1:13" s="7" customFormat="1" ht="40" customHeight="1" x14ac:dyDescent="0.2">
      <c r="A1186" s="96"/>
      <c r="B1186" s="84">
        <v>44887</v>
      </c>
      <c r="C1186" s="35" t="s">
        <v>3964</v>
      </c>
      <c r="D1186" s="52">
        <v>6330001011775</v>
      </c>
      <c r="E1186" s="53" t="s">
        <v>2374</v>
      </c>
      <c r="F1186" s="54" t="s">
        <v>3132</v>
      </c>
      <c r="G1186" s="55" t="s">
        <v>2375</v>
      </c>
      <c r="I1186" s="1"/>
      <c r="M1186" s="16"/>
    </row>
    <row r="1187" spans="1:13" s="7" customFormat="1" ht="40" customHeight="1" x14ac:dyDescent="0.2">
      <c r="A1187" s="96"/>
      <c r="B1187" s="84">
        <v>45034</v>
      </c>
      <c r="C1187" s="35" t="s">
        <v>3966</v>
      </c>
      <c r="D1187" s="52">
        <v>2320001008421</v>
      </c>
      <c r="E1187" s="53" t="s">
        <v>2492</v>
      </c>
      <c r="F1187" s="54" t="s">
        <v>3134</v>
      </c>
      <c r="G1187" s="55" t="s">
        <v>2493</v>
      </c>
      <c r="I1187" s="1"/>
      <c r="M1187" s="16"/>
    </row>
    <row r="1188" spans="1:13" s="7" customFormat="1" ht="40" customHeight="1" x14ac:dyDescent="0.2">
      <c r="A1188" s="96"/>
      <c r="B1188" s="84">
        <v>45057</v>
      </c>
      <c r="C1188" s="35" t="s">
        <v>3965</v>
      </c>
      <c r="D1188" s="52">
        <v>6330001005439</v>
      </c>
      <c r="E1188" s="53" t="s">
        <v>2130</v>
      </c>
      <c r="F1188" s="54" t="s">
        <v>3133</v>
      </c>
      <c r="G1188" s="55" t="s">
        <v>2462</v>
      </c>
      <c r="I1188" s="1"/>
      <c r="M1188" s="16"/>
    </row>
    <row r="1189" spans="1:13" s="7" customFormat="1" ht="40" customHeight="1" x14ac:dyDescent="0.2">
      <c r="A1189" s="96"/>
      <c r="B1189" s="84">
        <v>45258</v>
      </c>
      <c r="C1189" s="35" t="s">
        <v>4043</v>
      </c>
      <c r="D1189" s="52">
        <v>4340001001810</v>
      </c>
      <c r="E1189" s="53" t="s">
        <v>4044</v>
      </c>
      <c r="F1189" s="54" t="s">
        <v>4045</v>
      </c>
      <c r="G1189" s="55" t="s">
        <v>4046</v>
      </c>
      <c r="I1189" s="1"/>
      <c r="M1189" s="16"/>
    </row>
    <row r="1190" spans="1:13" s="7" customFormat="1" ht="40" customHeight="1" thickBot="1" x14ac:dyDescent="0.25">
      <c r="A1190" s="98"/>
      <c r="B1190" s="87">
        <v>45435</v>
      </c>
      <c r="C1190" s="43" t="s">
        <v>4150</v>
      </c>
      <c r="D1190" s="63">
        <v>6340001016162</v>
      </c>
      <c r="E1190" s="64" t="s">
        <v>4151</v>
      </c>
      <c r="F1190" s="65" t="s">
        <v>4152</v>
      </c>
      <c r="G1190" s="82" t="s">
        <v>4153</v>
      </c>
      <c r="I1190" s="1"/>
      <c r="M1190" s="16"/>
    </row>
    <row r="1191" spans="1:13" ht="40" customHeight="1" x14ac:dyDescent="0.2">
      <c r="A1191" s="114" t="str">
        <f>"沖縄総合事務局"&amp;CHAR(10)&amp;"【計"&amp;COUNTA($B$1191:$B$1200)&amp;"業者】"</f>
        <v>沖縄総合事務局
【計10業者】</v>
      </c>
      <c r="B1191" s="92">
        <v>38946</v>
      </c>
      <c r="C1191" s="45" t="s">
        <v>3967</v>
      </c>
      <c r="D1191" s="46">
        <v>5360001004315</v>
      </c>
      <c r="E1191" s="47" t="s">
        <v>1582</v>
      </c>
      <c r="F1191" s="48" t="s">
        <v>1583</v>
      </c>
      <c r="G1191" s="49" t="s">
        <v>1584</v>
      </c>
      <c r="M1191" s="15"/>
    </row>
    <row r="1192" spans="1:13" ht="40" customHeight="1" x14ac:dyDescent="0.2">
      <c r="A1192" s="26"/>
      <c r="B1192" s="60">
        <v>39223</v>
      </c>
      <c r="C1192" s="35" t="s">
        <v>3968</v>
      </c>
      <c r="D1192" s="52">
        <v>7360001000428</v>
      </c>
      <c r="E1192" s="53" t="s">
        <v>1585</v>
      </c>
      <c r="F1192" s="54" t="s">
        <v>1586</v>
      </c>
      <c r="G1192" s="55" t="s">
        <v>1587</v>
      </c>
      <c r="M1192" s="15"/>
    </row>
    <row r="1193" spans="1:13" ht="40" customHeight="1" x14ac:dyDescent="0.2">
      <c r="A1193" s="85"/>
      <c r="B1193" s="60">
        <v>39430</v>
      </c>
      <c r="C1193" s="35" t="s">
        <v>3969</v>
      </c>
      <c r="D1193" s="52">
        <v>3360001007294</v>
      </c>
      <c r="E1193" s="53" t="s">
        <v>1997</v>
      </c>
      <c r="F1193" s="54" t="s">
        <v>3135</v>
      </c>
      <c r="G1193" s="55" t="s">
        <v>1588</v>
      </c>
      <c r="M1193" s="15"/>
    </row>
    <row r="1194" spans="1:13" ht="40" customHeight="1" x14ac:dyDescent="0.2">
      <c r="A1194" s="85"/>
      <c r="B1194" s="60">
        <v>39780</v>
      </c>
      <c r="C1194" s="35" t="s">
        <v>3970</v>
      </c>
      <c r="D1194" s="52">
        <v>8360001009781</v>
      </c>
      <c r="E1194" s="53" t="s">
        <v>1589</v>
      </c>
      <c r="F1194" s="54" t="s">
        <v>1590</v>
      </c>
      <c r="G1194" s="55" t="s">
        <v>1591</v>
      </c>
      <c r="M1194" s="15"/>
    </row>
    <row r="1195" spans="1:13" ht="40" customHeight="1" x14ac:dyDescent="0.2">
      <c r="A1195" s="85"/>
      <c r="B1195" s="60">
        <v>41479</v>
      </c>
      <c r="C1195" s="35" t="s">
        <v>3971</v>
      </c>
      <c r="D1195" s="52">
        <v>5360001008472</v>
      </c>
      <c r="E1195" s="53" t="s">
        <v>1592</v>
      </c>
      <c r="F1195" s="54" t="s">
        <v>3136</v>
      </c>
      <c r="G1195" s="55" t="s">
        <v>1593</v>
      </c>
      <c r="M1195" s="15"/>
    </row>
    <row r="1196" spans="1:13" ht="40" customHeight="1" x14ac:dyDescent="0.2">
      <c r="A1196" s="85"/>
      <c r="B1196" s="60">
        <v>42338</v>
      </c>
      <c r="C1196" s="35" t="s">
        <v>3972</v>
      </c>
      <c r="D1196" s="52">
        <v>8360001006424</v>
      </c>
      <c r="E1196" s="53" t="s">
        <v>1594</v>
      </c>
      <c r="F1196" s="54" t="s">
        <v>3137</v>
      </c>
      <c r="G1196" s="55" t="s">
        <v>1595</v>
      </c>
      <c r="M1196" s="15"/>
    </row>
    <row r="1197" spans="1:13" ht="40" customHeight="1" x14ac:dyDescent="0.2">
      <c r="A1197" s="85"/>
      <c r="B1197" s="60">
        <v>43068</v>
      </c>
      <c r="C1197" s="35" t="s">
        <v>3973</v>
      </c>
      <c r="D1197" s="52">
        <v>2360005002656</v>
      </c>
      <c r="E1197" s="53" t="s">
        <v>1894</v>
      </c>
      <c r="F1197" s="35" t="s">
        <v>3138</v>
      </c>
      <c r="G1197" s="55" t="s">
        <v>1895</v>
      </c>
      <c r="M1197" s="15"/>
    </row>
    <row r="1198" spans="1:13" ht="40" customHeight="1" x14ac:dyDescent="0.2">
      <c r="A1198" s="96"/>
      <c r="B1198" s="53" t="s">
        <v>1617</v>
      </c>
      <c r="C1198" s="35" t="s">
        <v>3974</v>
      </c>
      <c r="D1198" s="52">
        <v>6360001002375</v>
      </c>
      <c r="E1198" s="53" t="s">
        <v>1896</v>
      </c>
      <c r="F1198" s="35" t="s">
        <v>3139</v>
      </c>
      <c r="G1198" s="55" t="s">
        <v>1897</v>
      </c>
      <c r="M1198" s="15"/>
    </row>
    <row r="1199" spans="1:13" ht="40" customHeight="1" x14ac:dyDescent="0.2">
      <c r="A1199" s="100"/>
      <c r="B1199" s="53" t="s">
        <v>1623</v>
      </c>
      <c r="C1199" s="35" t="s">
        <v>3975</v>
      </c>
      <c r="D1199" s="52">
        <v>3360001009464</v>
      </c>
      <c r="E1199" s="53" t="s">
        <v>1898</v>
      </c>
      <c r="F1199" s="35" t="s">
        <v>3140</v>
      </c>
      <c r="G1199" s="55" t="s">
        <v>1899</v>
      </c>
      <c r="M1199" s="15"/>
    </row>
    <row r="1200" spans="1:13" ht="40" customHeight="1" thickBot="1" x14ac:dyDescent="0.25">
      <c r="A1200" s="115"/>
      <c r="B1200" s="99">
        <v>45453</v>
      </c>
      <c r="C1200" s="43" t="s">
        <v>4154</v>
      </c>
      <c r="D1200" s="63">
        <v>8360001033385</v>
      </c>
      <c r="E1200" s="64" t="s">
        <v>4155</v>
      </c>
      <c r="F1200" s="43" t="s">
        <v>4156</v>
      </c>
      <c r="G1200" s="82" t="s">
        <v>4157</v>
      </c>
      <c r="M1200" s="15"/>
    </row>
    <row r="1201" spans="1:7" x14ac:dyDescent="0.2">
      <c r="A1201" s="2"/>
      <c r="B1201" s="2"/>
      <c r="C1201" s="3"/>
      <c r="D1201" s="3"/>
      <c r="E1201" s="2"/>
      <c r="F1201" s="3"/>
      <c r="G1201" s="2"/>
    </row>
    <row r="1202" spans="1:7" x14ac:dyDescent="0.2">
      <c r="A1202" s="2"/>
      <c r="B1202" s="2"/>
      <c r="C1202" s="3"/>
      <c r="D1202" s="3"/>
      <c r="E1202" s="2"/>
      <c r="F1202" s="3"/>
      <c r="G1202" s="2"/>
    </row>
  </sheetData>
  <mergeCells count="3">
    <mergeCell ref="A1:G1"/>
    <mergeCell ref="A2:D2"/>
    <mergeCell ref="F3:G3"/>
  </mergeCells>
  <phoneticPr fontId="2"/>
  <conditionalFormatting sqref="B701:B702">
    <cfRule type="expression" dxfId="244" priority="16857">
      <formula>B701:G1000&lt;&gt;#REF!</formula>
    </cfRule>
  </conditionalFormatting>
  <conditionalFormatting sqref="B703">
    <cfRule type="expression" dxfId="243" priority="3025">
      <formula>B703:G1001&lt;&gt;#REF!</formula>
    </cfRule>
  </conditionalFormatting>
  <conditionalFormatting sqref="B704">
    <cfRule type="expression" dxfId="242" priority="2991">
      <formula>B704:G1001&lt;&gt;#REF!</formula>
    </cfRule>
  </conditionalFormatting>
  <conditionalFormatting sqref="B705">
    <cfRule type="expression" dxfId="241" priority="10081">
      <formula>B705:G1031&lt;&gt;#REF!</formula>
    </cfRule>
  </conditionalFormatting>
  <conditionalFormatting sqref="B706">
    <cfRule type="expression" dxfId="240" priority="3031">
      <formula>B706:G1094&lt;&gt;#REF!</formula>
    </cfRule>
  </conditionalFormatting>
  <conditionalFormatting sqref="B707">
    <cfRule type="expression" dxfId="239" priority="14778">
      <formula>B707:G1135&lt;&gt;#REF!</formula>
    </cfRule>
  </conditionalFormatting>
  <conditionalFormatting sqref="B708">
    <cfRule type="expression" dxfId="238" priority="2999">
      <formula>B708:G1184&lt;&gt;#REF!</formula>
    </cfRule>
  </conditionalFormatting>
  <conditionalFormatting sqref="B709 B711:B715 B717 B719:B720">
    <cfRule type="expression" dxfId="237" priority="13111">
      <formula>B709:G1191&lt;&gt;#REF!</formula>
    </cfRule>
  </conditionalFormatting>
  <conditionalFormatting sqref="B710">
    <cfRule type="expression" dxfId="236" priority="18">
      <formula>B710:G828&lt;&gt;#REF!</formula>
    </cfRule>
  </conditionalFormatting>
  <conditionalFormatting sqref="B716">
    <cfRule type="expression" dxfId="235" priority="2983">
      <formula>B716:G1199&lt;&gt;#REF!</formula>
    </cfRule>
  </conditionalFormatting>
  <conditionalFormatting sqref="B718 B721:B727">
    <cfRule type="expression" dxfId="234" priority="15421">
      <formula>B718:G1199&lt;&gt;#REF!</formula>
    </cfRule>
  </conditionalFormatting>
  <conditionalFormatting sqref="B728">
    <cfRule type="expression" dxfId="233" priority="3003">
      <formula>B728:G1184&lt;&gt;#REF!</formula>
    </cfRule>
  </conditionalFormatting>
  <conditionalFormatting sqref="B729:B732">
    <cfRule type="expression" dxfId="232" priority="17044">
      <formula>B729:G1191&lt;&gt;#REF!</formula>
    </cfRule>
  </conditionalFormatting>
  <conditionalFormatting sqref="B733:B734 B736">
    <cfRule type="expression" dxfId="231" priority="15150">
      <formula>B733:G1196&lt;&gt;#REF!</formula>
    </cfRule>
  </conditionalFormatting>
  <conditionalFormatting sqref="B735">
    <cfRule type="expression" dxfId="230" priority="15298">
      <formula>B735:G1199&lt;&gt;#REF!</formula>
    </cfRule>
  </conditionalFormatting>
  <conditionalFormatting sqref="B737">
    <cfRule type="expression" dxfId="229" priority="14897">
      <formula>B737:G1201&lt;&gt;#REF!</formula>
    </cfRule>
  </conditionalFormatting>
  <conditionalFormatting sqref="B738">
    <cfRule type="expression" dxfId="228" priority="16637">
      <formula>B738:G1094&lt;&gt;#REF!</formula>
    </cfRule>
  </conditionalFormatting>
  <conditionalFormatting sqref="B739 B795:B801 B803 B805:B806 B808">
    <cfRule type="expression" dxfId="227" priority="3039">
      <formula>B739:G1135&lt;&gt;#REF!</formula>
    </cfRule>
  </conditionalFormatting>
  <conditionalFormatting sqref="B740">
    <cfRule type="expression" dxfId="226" priority="3095">
      <formula>B740:G1184&lt;&gt;#REF!</formula>
    </cfRule>
  </conditionalFormatting>
  <conditionalFormatting sqref="B741:B743">
    <cfRule type="expression" dxfId="225" priority="16922">
      <formula>B741:G1191&lt;&gt;#REF!</formula>
    </cfRule>
  </conditionalFormatting>
  <conditionalFormatting sqref="B744:B746 B748 B751:B757">
    <cfRule type="expression" dxfId="224" priority="2993">
      <formula>B744:G1195&lt;&gt;#REF!</formula>
    </cfRule>
  </conditionalFormatting>
  <conditionalFormatting sqref="B747 B749:B750">
    <cfRule type="expression" dxfId="223" priority="2979">
      <formula>B747:G1199&lt;&gt;#REF!</formula>
    </cfRule>
  </conditionalFormatting>
  <conditionalFormatting sqref="B758 B828">
    <cfRule type="expression" dxfId="222" priority="15876">
      <formula>B758:G1135&lt;&gt;#REF!</formula>
    </cfRule>
  </conditionalFormatting>
  <conditionalFormatting sqref="B759:B765">
    <cfRule type="expression" dxfId="221" priority="17045">
      <formula>B759:G1191&lt;&gt;#REF!</formula>
    </cfRule>
  </conditionalFormatting>
  <conditionalFormatting sqref="B766">
    <cfRule type="expression" dxfId="220" priority="2975">
      <formula>B766:G1199&lt;&gt;#REF!</formula>
    </cfRule>
  </conditionalFormatting>
  <conditionalFormatting sqref="B767">
    <cfRule type="expression" dxfId="219" priority="2977">
      <formula>B767:G1000&lt;&gt;#REF!</formula>
    </cfRule>
  </conditionalFormatting>
  <conditionalFormatting sqref="B768">
    <cfRule type="expression" dxfId="218" priority="3013">
      <formula>B768:G1063&lt;&gt;#REF!</formula>
    </cfRule>
  </conditionalFormatting>
  <conditionalFormatting sqref="B769">
    <cfRule type="expression" dxfId="217" priority="3754">
      <formula>B769:G1094&lt;&gt;#REF!</formula>
    </cfRule>
  </conditionalFormatting>
  <conditionalFormatting sqref="B770">
    <cfRule type="expression" dxfId="216" priority="3622">
      <formula>B770:G1135&lt;&gt;#REF!</formula>
    </cfRule>
  </conditionalFormatting>
  <conditionalFormatting sqref="B771">
    <cfRule type="expression" dxfId="215" priority="3005">
      <formula>B771:G1184&lt;&gt;#REF!</formula>
    </cfRule>
  </conditionalFormatting>
  <conditionalFormatting sqref="B772:B774 B778 B780">
    <cfRule type="expression" dxfId="214" priority="3047">
      <formula>B772:G1191&lt;&gt;#REF!</formula>
    </cfRule>
  </conditionalFormatting>
  <conditionalFormatting sqref="B775">
    <cfRule type="expression" dxfId="213" priority="6645">
      <formula>B775:G1196&lt;&gt;#REF!</formula>
    </cfRule>
  </conditionalFormatting>
  <conditionalFormatting sqref="B776:B777 B781">
    <cfRule type="expression" dxfId="212" priority="15332">
      <formula>B776:G1194&lt;&gt;#REF!</formula>
    </cfRule>
  </conditionalFormatting>
  <conditionalFormatting sqref="B779">
    <cfRule type="expression" dxfId="211" priority="2987">
      <formula>B779:G1199&lt;&gt;#REF!</formula>
    </cfRule>
  </conditionalFormatting>
  <conditionalFormatting sqref="B782">
    <cfRule type="expression" dxfId="210" priority="3015">
      <formula>B782:G1063&lt;&gt;#REF!</formula>
    </cfRule>
  </conditionalFormatting>
  <conditionalFormatting sqref="B783">
    <cfRule type="expression" dxfId="209" priority="3029">
      <formula>B783:G1094&lt;&gt;#REF!</formula>
    </cfRule>
  </conditionalFormatting>
  <conditionalFormatting sqref="B784">
    <cfRule type="expression" dxfId="208" priority="3007">
      <formula>B784:G1184&lt;&gt;#REF!</formula>
    </cfRule>
  </conditionalFormatting>
  <conditionalFormatting sqref="B785:B789">
    <cfRule type="expression" dxfId="207" priority="17046">
      <formula>B785:G1191&lt;&gt;#REF!</formula>
    </cfRule>
  </conditionalFormatting>
  <conditionalFormatting sqref="B790">
    <cfRule type="expression" dxfId="206" priority="13447">
      <formula>B790:G1197&lt;&gt;#REF!</formula>
    </cfRule>
  </conditionalFormatting>
  <conditionalFormatting sqref="B791">
    <cfRule type="expression" dxfId="205" priority="3011">
      <formula>B791:G1063&lt;&gt;#REF!</formula>
    </cfRule>
  </conditionalFormatting>
  <conditionalFormatting sqref="B792">
    <cfRule type="expression" dxfId="204" priority="3023">
      <formula>B792:G1094&lt;&gt;#REF!</formula>
    </cfRule>
  </conditionalFormatting>
  <conditionalFormatting sqref="B793 B860 B886">
    <cfRule type="expression" dxfId="203" priority="15557">
      <formula>B793:G1135&lt;&gt;#REF!</formula>
    </cfRule>
  </conditionalFormatting>
  <conditionalFormatting sqref="B794">
    <cfRule type="expression" dxfId="202" priority="12752">
      <formula>B794:G1184&lt;&gt;#REF!</formula>
    </cfRule>
  </conditionalFormatting>
  <conditionalFormatting sqref="B802">
    <cfRule type="expression" dxfId="201" priority="2989">
      <formula>B802:G1199&lt;&gt;#REF!</formula>
    </cfRule>
  </conditionalFormatting>
  <conditionalFormatting sqref="B804 B807">
    <cfRule type="expression" dxfId="200" priority="5499">
      <formula>B804:G1199&lt;&gt;#REF!</formula>
    </cfRule>
  </conditionalFormatting>
  <conditionalFormatting sqref="B809">
    <cfRule type="expression" dxfId="199" priority="12783">
      <formula>B809:G1202&lt;&gt;#REF!</formula>
    </cfRule>
  </conditionalFormatting>
  <conditionalFormatting sqref="B810 B991:B992">
    <cfRule type="expression" dxfId="198" priority="20">
      <formula>B810:G1165&lt;&gt;#REF!</formula>
    </cfRule>
  </conditionalFormatting>
  <conditionalFormatting sqref="B811">
    <cfRule type="expression" dxfId="197" priority="12741">
      <formula>B811:G1203&lt;&gt;#REF!</formula>
    </cfRule>
  </conditionalFormatting>
  <conditionalFormatting sqref="B812">
    <cfRule type="expression" dxfId="196" priority="11347">
      <formula>B812:G1202&lt;&gt;#REF!</formula>
    </cfRule>
  </conditionalFormatting>
  <conditionalFormatting sqref="B813 B815">
    <cfRule type="expression" dxfId="195" priority="4335">
      <formula>B813:G1199&lt;&gt;#REF!</formula>
    </cfRule>
  </conditionalFormatting>
  <conditionalFormatting sqref="B814">
    <cfRule type="expression" dxfId="194" priority="3033">
      <formula>B814:G1204&lt;&gt;#REF!</formula>
    </cfRule>
  </conditionalFormatting>
  <conditionalFormatting sqref="B816">
    <cfRule type="expression" dxfId="193" priority="15432">
      <formula>B816:G1199&lt;&gt;#REF!</formula>
    </cfRule>
  </conditionalFormatting>
  <conditionalFormatting sqref="B817:B820">
    <cfRule type="expression" dxfId="192" priority="17047">
      <formula>B817:G1201&lt;&gt;#REF!</formula>
    </cfRule>
  </conditionalFormatting>
  <conditionalFormatting sqref="B821:B827">
    <cfRule type="expression" dxfId="191" priority="17048">
      <formula>B821:G1202&lt;&gt;#REF!</formula>
    </cfRule>
  </conditionalFormatting>
  <conditionalFormatting sqref="B829:B830">
    <cfRule type="expression" dxfId="190" priority="16656">
      <formula>B829:G1202&lt;&gt;#REF!</formula>
    </cfRule>
  </conditionalFormatting>
  <conditionalFormatting sqref="B831:B841">
    <cfRule type="expression" dxfId="189" priority="16932">
      <formula>B831:G1202&lt;&gt;#REF!</formula>
    </cfRule>
  </conditionalFormatting>
  <conditionalFormatting sqref="B842">
    <cfRule type="expression" dxfId="188" priority="14691">
      <formula>B842:G1214&lt;&gt;#REF!</formula>
    </cfRule>
  </conditionalFormatting>
  <conditionalFormatting sqref="B843:B844">
    <cfRule type="expression" dxfId="187" priority="15158">
      <formula>B843:G1217&lt;&gt;#REF!</formula>
    </cfRule>
  </conditionalFormatting>
  <conditionalFormatting sqref="B845:B849">
    <cfRule type="expression" dxfId="186" priority="16923">
      <formula>B845:G1220&lt;&gt;#REF!</formula>
    </cfRule>
  </conditionalFormatting>
  <conditionalFormatting sqref="B850:B852 B997">
    <cfRule type="expression" dxfId="185" priority="3073">
      <formula>B850:G1202&lt;&gt;#REF!</formula>
    </cfRule>
  </conditionalFormatting>
  <conditionalFormatting sqref="B853 B944 B959 B962:B963 B966:B968 B973:B977">
    <cfRule type="expression" dxfId="184" priority="3049">
      <formula>B853:G1202&lt;&gt;#REF!</formula>
    </cfRule>
  </conditionalFormatting>
  <conditionalFormatting sqref="B854 B940:B941 B958 B965">
    <cfRule type="expression" dxfId="183" priority="11715">
      <formula>B854:G1202&lt;&gt;#REF!</formula>
    </cfRule>
  </conditionalFormatting>
  <conditionalFormatting sqref="B855 B947:B957">
    <cfRule type="expression" dxfId="182" priority="16667">
      <formula>B855:G1202&lt;&gt;#REF!</formula>
    </cfRule>
  </conditionalFormatting>
  <conditionalFormatting sqref="B856 B922:B939 B945:B946">
    <cfRule type="expression" dxfId="181" priority="14575">
      <formula>B856:G1202&lt;&gt;#REF!</formula>
    </cfRule>
  </conditionalFormatting>
  <conditionalFormatting sqref="B857 B911:B921">
    <cfRule type="expression" dxfId="180" priority="15551">
      <formula>B857:G1202&lt;&gt;#REF!</formula>
    </cfRule>
  </conditionalFormatting>
  <conditionalFormatting sqref="B858 B904:B910 B942:B943 B969:B972">
    <cfRule type="expression" dxfId="179" priority="14683">
      <formula>B858:G1202&lt;&gt;#REF!</formula>
    </cfRule>
  </conditionalFormatting>
  <conditionalFormatting sqref="B859 B887:B903">
    <cfRule type="expression" dxfId="178" priority="16674">
      <formula>B859:G1202&lt;&gt;#REF!</formula>
    </cfRule>
  </conditionalFormatting>
  <conditionalFormatting sqref="B861 B882:B885">
    <cfRule type="expression" dxfId="177" priority="13435">
      <formula>B861:G1202&lt;&gt;#REF!</formula>
    </cfRule>
  </conditionalFormatting>
  <conditionalFormatting sqref="B862:B881">
    <cfRule type="expression" dxfId="176" priority="16927">
      <formula>B862:G1202&lt;&gt;#REF!</formula>
    </cfRule>
  </conditionalFormatting>
  <conditionalFormatting sqref="B960 B978:B988 B993:B994">
    <cfRule type="expression" dxfId="175" priority="10865">
      <formula>B960:G1310&lt;&gt;#REF!</formula>
    </cfRule>
  </conditionalFormatting>
  <conditionalFormatting sqref="B961">
    <cfRule type="expression" dxfId="174" priority="11717">
      <formula>B961:G1309&lt;&gt;#REF!</formula>
    </cfRule>
  </conditionalFormatting>
  <conditionalFormatting sqref="B964">
    <cfRule type="expression" dxfId="173" priority="7374">
      <formula>B964:G1314&lt;&gt;#REF!</formula>
    </cfRule>
  </conditionalFormatting>
  <conditionalFormatting sqref="B989:B990">
    <cfRule type="expression" dxfId="172" priority="16956">
      <formula>B989:G1340&lt;&gt;#REF!</formula>
    </cfRule>
  </conditionalFormatting>
  <conditionalFormatting sqref="B995">
    <cfRule type="expression" dxfId="171" priority="7582">
      <formula>B991:G1342&lt;&gt;#REF!</formula>
    </cfRule>
  </conditionalFormatting>
  <conditionalFormatting sqref="B996">
    <cfRule type="expression" dxfId="170" priority="3093">
      <formula>B996:G1345&lt;&gt;#REF!</formula>
    </cfRule>
  </conditionalFormatting>
  <conditionalFormatting sqref="B998">
    <cfRule type="expression" dxfId="169" priority="7651">
      <formula>B998:G1351&lt;&gt;#REF!</formula>
    </cfRule>
  </conditionalFormatting>
  <conditionalFormatting sqref="B999">
    <cfRule type="expression" dxfId="168" priority="7941">
      <formula>B999:G1204&lt;&gt;#REF!</formula>
    </cfRule>
  </conditionalFormatting>
  <conditionalFormatting sqref="B1000:B1001">
    <cfRule type="expression" dxfId="167" priority="16958">
      <formula>B1000:G1202&lt;&gt;#REF!</formula>
    </cfRule>
  </conditionalFormatting>
  <conditionalFormatting sqref="B1002 B1007 B1012 B1014 B1017">
    <cfRule type="expression" dxfId="166" priority="8520">
      <formula>B1002:G1202&lt;&gt;#REF!</formula>
    </cfRule>
  </conditionalFormatting>
  <conditionalFormatting sqref="B1003">
    <cfRule type="expression" dxfId="165" priority="9826">
      <formula>B1003:G1204&lt;&gt;#REF!</formula>
    </cfRule>
  </conditionalFormatting>
  <conditionalFormatting sqref="B1004 B1006 B1009 B1011">
    <cfRule type="expression" dxfId="164" priority="9879">
      <formula>B1004:G1203&lt;&gt;#REF!</formula>
    </cfRule>
  </conditionalFormatting>
  <conditionalFormatting sqref="B1005">
    <cfRule type="expression" dxfId="163" priority="8757">
      <formula>B1005:G1209&lt;&gt;#REF!</formula>
    </cfRule>
  </conditionalFormatting>
  <conditionalFormatting sqref="B1008">
    <cfRule type="expression" dxfId="162" priority="15081">
      <formula>B1008:G1199&lt;&gt;#REF!</formula>
    </cfRule>
  </conditionalFormatting>
  <conditionalFormatting sqref="B1010">
    <cfRule type="expression" dxfId="161" priority="15862">
      <formula>B1010:G1211&lt;&gt;#REF!</formula>
    </cfRule>
  </conditionalFormatting>
  <conditionalFormatting sqref="B1013">
    <cfRule type="expression" dxfId="160" priority="9735">
      <formula>B1013:G1202&lt;&gt;#REF!</formula>
    </cfRule>
  </conditionalFormatting>
  <conditionalFormatting sqref="B1015 B1018:B1019">
    <cfRule type="expression" dxfId="159" priority="5155">
      <formula>B1015:G1213&lt;&gt;#REF!</formula>
    </cfRule>
  </conditionalFormatting>
  <conditionalFormatting sqref="B1016">
    <cfRule type="expression" dxfId="158" priority="10076">
      <formula>B1016:G1203&lt;&gt;#REF!</formula>
    </cfRule>
  </conditionalFormatting>
  <conditionalFormatting sqref="B1020:B1023">
    <cfRule type="expression" dxfId="157" priority="16967">
      <formula>B1020:G1217&lt;&gt;#REF!</formula>
    </cfRule>
  </conditionalFormatting>
  <conditionalFormatting sqref="B1024:B1029">
    <cfRule type="expression" dxfId="156" priority="16968">
      <formula>B1024:G1216&lt;&gt;#REF!</formula>
    </cfRule>
  </conditionalFormatting>
  <conditionalFormatting sqref="B1030">
    <cfRule type="expression" dxfId="155" priority="3735">
      <formula>B1030:G1217&lt;&gt;#REF!</formula>
    </cfRule>
  </conditionalFormatting>
  <conditionalFormatting sqref="B1031:B1032">
    <cfRule type="expression" dxfId="154" priority="16969">
      <formula>B1031:G1202&lt;&gt;#REF!</formula>
    </cfRule>
  </conditionalFormatting>
  <conditionalFormatting sqref="B1033">
    <cfRule type="expression" dxfId="153" priority="16117">
      <formula>B1033:G1202&lt;&gt;#REF!</formula>
    </cfRule>
  </conditionalFormatting>
  <conditionalFormatting sqref="B1034 B1047:B1059">
    <cfRule type="expression" dxfId="152" priority="3063">
      <formula>B1034:G1202&lt;&gt;#REF!</formula>
    </cfRule>
  </conditionalFormatting>
  <conditionalFormatting sqref="B1035:B1046">
    <cfRule type="expression" dxfId="151" priority="16971">
      <formula>B1035:G1202&lt;&gt;#REF!</formula>
    </cfRule>
  </conditionalFormatting>
  <conditionalFormatting sqref="B1060:B1062">
    <cfRule type="expression" dxfId="150" priority="16601">
      <formula>B1060:G1230&lt;&gt;#REF!</formula>
    </cfRule>
  </conditionalFormatting>
  <conditionalFormatting sqref="B1063:B1064">
    <cfRule type="expression" dxfId="149" priority="16973">
      <formula>B1063:G1202&lt;&gt;#REF!</formula>
    </cfRule>
  </conditionalFormatting>
  <conditionalFormatting sqref="B1065:B1068">
    <cfRule type="expression" dxfId="148" priority="16596">
      <formula>B1065:G1203&lt;&gt;#REF!</formula>
    </cfRule>
  </conditionalFormatting>
  <conditionalFormatting sqref="B1069">
    <cfRule type="expression" dxfId="147" priority="15840">
      <formula>B1069:G1205&lt;&gt;#REF!</formula>
    </cfRule>
  </conditionalFormatting>
  <conditionalFormatting sqref="B1070:B1071 B1086:B1091">
    <cfRule type="expression" dxfId="146" priority="15842">
      <formula>B1070:G1202&lt;&gt;#REF!</formula>
    </cfRule>
  </conditionalFormatting>
  <conditionalFormatting sqref="B1072:B1075">
    <cfRule type="expression" dxfId="145" priority="16785">
      <formula>B1072:G1202&lt;&gt;#REF!</formula>
    </cfRule>
  </conditionalFormatting>
  <conditionalFormatting sqref="B1076:B1085">
    <cfRule type="expression" dxfId="144" priority="16525">
      <formula>B1076:G1207&lt;&gt;#REF!</formula>
    </cfRule>
  </conditionalFormatting>
  <conditionalFormatting sqref="B1092:B1093">
    <cfRule type="expression" dxfId="143" priority="15838">
      <formula>B1092:G1202&lt;&gt;#REF!</formula>
    </cfRule>
  </conditionalFormatting>
  <conditionalFormatting sqref="B1094:B1095">
    <cfRule type="expression" dxfId="142" priority="16527">
      <formula>B1094:G1203&lt;&gt;#REF!</formula>
    </cfRule>
  </conditionalFormatting>
  <conditionalFormatting sqref="B1096">
    <cfRule type="expression" dxfId="141" priority="4216">
      <formula>B1096:G1204&lt;&gt;#REF!</formula>
    </cfRule>
  </conditionalFormatting>
  <conditionalFormatting sqref="B1097 B1099">
    <cfRule type="expression" dxfId="140" priority="3091">
      <formula>B1097:G1202&lt;&gt;#REF!</formula>
    </cfRule>
  </conditionalFormatting>
  <conditionalFormatting sqref="B1098">
    <cfRule type="expression" dxfId="139" priority="12587">
      <formula>B1098:G1204&lt;&gt;#REF!</formula>
    </cfRule>
  </conditionalFormatting>
  <conditionalFormatting sqref="B1100 B1122:B1123 B1139:B1141">
    <cfRule type="expression" dxfId="138" priority="15267">
      <formula>B1100:G1204&lt;&gt;#REF!</formula>
    </cfRule>
  </conditionalFormatting>
  <conditionalFormatting sqref="B1101:B1106 B1121">
    <cfRule type="expression" dxfId="137" priority="15822">
      <formula>B1101:G1204&lt;&gt;#REF!</formula>
    </cfRule>
  </conditionalFormatting>
  <conditionalFormatting sqref="B1107:B1120 B1142">
    <cfRule type="expression" dxfId="136" priority="14316">
      <formula>B1107:G1209&lt;&gt;#REF!</formula>
    </cfRule>
  </conditionalFormatting>
  <conditionalFormatting sqref="B1124:B1126 B1137:B1138">
    <cfRule type="expression" dxfId="135" priority="6">
      <formula>B1124:G1229&lt;&gt;#REF!</formula>
    </cfRule>
  </conditionalFormatting>
  <conditionalFormatting sqref="B1127:B1131">
    <cfRule type="expression" dxfId="134" priority="3089">
      <formula>B1127:G1233&lt;&gt;#REF!</formula>
    </cfRule>
  </conditionalFormatting>
  <conditionalFormatting sqref="B1132">
    <cfRule type="expression" dxfId="133" priority="10349">
      <formula>B1121:G1223&lt;&gt;#REF!</formula>
    </cfRule>
  </conditionalFormatting>
  <conditionalFormatting sqref="B1133:B1136">
    <cfRule type="expression" dxfId="132" priority="12134">
      <formula>B1133:G1239&lt;&gt;#REF!</formula>
    </cfRule>
  </conditionalFormatting>
  <conditionalFormatting sqref="B1143:B1144 B1148:B1153">
    <cfRule type="expression" dxfId="131" priority="14306">
      <formula>B1143:G1202&lt;&gt;#REF!</formula>
    </cfRule>
  </conditionalFormatting>
  <conditionalFormatting sqref="B1145:B1147">
    <cfRule type="expression" dxfId="130" priority="15430">
      <formula>B1145:G1203&lt;&gt;#REF!</formula>
    </cfRule>
  </conditionalFormatting>
  <conditionalFormatting sqref="B1154:B1171 B1178 B1187">
    <cfRule type="expression" dxfId="129" priority="25">
      <formula>B1154:G1203&lt;&gt;#REF!</formula>
    </cfRule>
  </conditionalFormatting>
  <conditionalFormatting sqref="B1172:B1176 B1181:B1186">
    <cfRule type="expression" dxfId="128" priority="15440">
      <formula>B1172:G1222&lt;&gt;#REF!</formula>
    </cfRule>
  </conditionalFormatting>
  <conditionalFormatting sqref="B1177">
    <cfRule type="expression" dxfId="127" priority="11049">
      <formula>B1177:G1228&lt;&gt;#REF!</formula>
    </cfRule>
  </conditionalFormatting>
  <conditionalFormatting sqref="B1179:B1180">
    <cfRule type="expression" dxfId="126" priority="15417">
      <formula>B1179:G1280&lt;&gt;#REF!</formula>
    </cfRule>
  </conditionalFormatting>
  <conditionalFormatting sqref="B1188:B1189">
    <cfRule type="expression" dxfId="125" priority="15434">
      <formula>B1188:G1235&lt;&gt;#REF!</formula>
    </cfRule>
  </conditionalFormatting>
  <conditionalFormatting sqref="B1190">
    <cfRule type="expression" dxfId="124" priority="13">
      <formula>B1190:G1235&lt;&gt;#REF!</formula>
    </cfRule>
  </conditionalFormatting>
  <conditionalFormatting sqref="D1067:D1068">
    <cfRule type="expression" dxfId="123" priority="3">
      <formula>D1067:G1199&lt;&gt;#REF!</formula>
    </cfRule>
  </conditionalFormatting>
  <conditionalFormatting sqref="D701:G702">
    <cfRule type="expression" dxfId="122" priority="16883">
      <formula>D701:G1000&lt;&gt;#REF!</formula>
    </cfRule>
  </conditionalFormatting>
  <conditionalFormatting sqref="D703:G703">
    <cfRule type="expression" dxfId="121" priority="3263">
      <formula>D703:G1001&lt;&gt;#REF!</formula>
    </cfRule>
  </conditionalFormatting>
  <conditionalFormatting sqref="D704:G704">
    <cfRule type="expression" dxfId="120" priority="3193">
      <formula>D704:G1001&lt;&gt;#REF!</formula>
    </cfRule>
  </conditionalFormatting>
  <conditionalFormatting sqref="D705:G705">
    <cfRule type="expression" dxfId="119" priority="10097">
      <formula>D705:G1031&lt;&gt;#REF!</formula>
    </cfRule>
  </conditionalFormatting>
  <conditionalFormatting sqref="D706:G706">
    <cfRule type="expression" dxfId="118" priority="3273">
      <formula>D706:G1094&lt;&gt;#REF!</formula>
    </cfRule>
  </conditionalFormatting>
  <conditionalFormatting sqref="D707:G707">
    <cfRule type="expression" dxfId="117" priority="14780">
      <formula>D707:G1135&lt;&gt;#REF!</formula>
    </cfRule>
  </conditionalFormatting>
  <conditionalFormatting sqref="D708:G708">
    <cfRule type="expression" dxfId="116" priority="3211">
      <formula>D708:G1184&lt;&gt;#REF!</formula>
    </cfRule>
  </conditionalFormatting>
  <conditionalFormatting sqref="D709:G709 D711:G715 D717:G717 D719:G720">
    <cfRule type="expression" dxfId="115" priority="13112">
      <formula>D709:G1191&lt;&gt;#REF!</formula>
    </cfRule>
  </conditionalFormatting>
  <conditionalFormatting sqref="D710:G710">
    <cfRule type="expression" dxfId="114" priority="19">
      <formula>D710:G828&lt;&gt;#REF!</formula>
    </cfRule>
  </conditionalFormatting>
  <conditionalFormatting sqref="D716:G716">
    <cfRule type="expression" dxfId="113" priority="3177">
      <formula>D716:G1199&lt;&gt;#REF!</formula>
    </cfRule>
  </conditionalFormatting>
  <conditionalFormatting sqref="D718:G718 D721:G727">
    <cfRule type="expression" dxfId="112" priority="15424">
      <formula>D718:G1199&lt;&gt;#REF!</formula>
    </cfRule>
  </conditionalFormatting>
  <conditionalFormatting sqref="D728:G728">
    <cfRule type="expression" dxfId="111" priority="3217">
      <formula>D728:G1184&lt;&gt;#REF!</formula>
    </cfRule>
  </conditionalFormatting>
  <conditionalFormatting sqref="D729:G732">
    <cfRule type="expression" dxfId="110" priority="17049">
      <formula>D729:G1191&lt;&gt;#REF!</formula>
    </cfRule>
  </conditionalFormatting>
  <conditionalFormatting sqref="D733:G734 D736:G736">
    <cfRule type="expression" dxfId="109" priority="15151">
      <formula>D733:G1196&lt;&gt;#REF!</formula>
    </cfRule>
  </conditionalFormatting>
  <conditionalFormatting sqref="D735:G735">
    <cfRule type="expression" dxfId="108" priority="15299">
      <formula>D735:G1199&lt;&gt;#REF!</formula>
    </cfRule>
  </conditionalFormatting>
  <conditionalFormatting sqref="D737:G737">
    <cfRule type="expression" dxfId="107" priority="14898">
      <formula>D737:G1201&lt;&gt;#REF!</formula>
    </cfRule>
  </conditionalFormatting>
  <conditionalFormatting sqref="D738:G738">
    <cfRule type="expression" dxfId="106" priority="16685">
      <formula>D738:G1094&lt;&gt;#REF!</formula>
    </cfRule>
  </conditionalFormatting>
  <conditionalFormatting sqref="D739:G739 D795:G801 D803:G803 D805:G806 D808:G808">
    <cfRule type="expression" dxfId="105" priority="3289">
      <formula>D739:G1135&lt;&gt;#REF!</formula>
    </cfRule>
  </conditionalFormatting>
  <conditionalFormatting sqref="D740:G740">
    <cfRule type="expression" dxfId="104" priority="3401">
      <formula>D740:G1184&lt;&gt;#REF!</formula>
    </cfRule>
  </conditionalFormatting>
  <conditionalFormatting sqref="D741:G743">
    <cfRule type="expression" dxfId="103" priority="16989">
      <formula>D741:G1191&lt;&gt;#REF!</formula>
    </cfRule>
  </conditionalFormatting>
  <conditionalFormatting sqref="D744:G746 D748:G748 D751:G757">
    <cfRule type="expression" dxfId="102" priority="3201">
      <formula>D744:G1195&lt;&gt;#REF!</formula>
    </cfRule>
  </conditionalFormatting>
  <conditionalFormatting sqref="D747:G747 D749:G750">
    <cfRule type="expression" dxfId="101" priority="3171">
      <formula>D747:G1199&lt;&gt;#REF!</formula>
    </cfRule>
  </conditionalFormatting>
  <conditionalFormatting sqref="D758:G758 D828:G828">
    <cfRule type="expression" dxfId="100" priority="15877">
      <formula>D758:G1135&lt;&gt;#REF!</formula>
    </cfRule>
  </conditionalFormatting>
  <conditionalFormatting sqref="D759:G765">
    <cfRule type="expression" dxfId="99" priority="17050">
      <formula>D759:G1191&lt;&gt;#REF!</formula>
    </cfRule>
  </conditionalFormatting>
  <conditionalFormatting sqref="D766:G766">
    <cfRule type="expression" dxfId="98" priority="3161">
      <formula>D766:G1199&lt;&gt;#REF!</formula>
    </cfRule>
  </conditionalFormatting>
  <conditionalFormatting sqref="D767:G767">
    <cfRule type="expression" dxfId="97" priority="3165">
      <formula>D767:G1000&lt;&gt;#REF!</formula>
    </cfRule>
  </conditionalFormatting>
  <conditionalFormatting sqref="D768:G768">
    <cfRule type="expression" dxfId="96" priority="3237">
      <formula>D768:G1063&lt;&gt;#REF!</formula>
    </cfRule>
  </conditionalFormatting>
  <conditionalFormatting sqref="D769:G769">
    <cfRule type="expression" dxfId="95" priority="3756">
      <formula>D769:G1094&lt;&gt;#REF!</formula>
    </cfRule>
  </conditionalFormatting>
  <conditionalFormatting sqref="D770:G770">
    <cfRule type="expression" dxfId="94" priority="3658">
      <formula>D770:G1135&lt;&gt;#REF!</formula>
    </cfRule>
  </conditionalFormatting>
  <conditionalFormatting sqref="D771:G771">
    <cfRule type="expression" dxfId="93" priority="3221">
      <formula>D771:G1184&lt;&gt;#REF!</formula>
    </cfRule>
  </conditionalFormatting>
  <conditionalFormatting sqref="D772:G774 D778:G778 D780:G780">
    <cfRule type="expression" dxfId="92" priority="3305">
      <formula>D772:G1191&lt;&gt;#REF!</formula>
    </cfRule>
  </conditionalFormatting>
  <conditionalFormatting sqref="D775:G775">
    <cfRule type="expression" dxfId="91" priority="6672">
      <formula>D775:G1196&lt;&gt;#REF!</formula>
    </cfRule>
  </conditionalFormatting>
  <conditionalFormatting sqref="D776:G777 D781:G781">
    <cfRule type="expression" dxfId="90" priority="15333">
      <formula>D776:G1194&lt;&gt;#REF!</formula>
    </cfRule>
  </conditionalFormatting>
  <conditionalFormatting sqref="D779:G779">
    <cfRule type="expression" dxfId="89" priority="3185">
      <formula>D779:G1199&lt;&gt;#REF!</formula>
    </cfRule>
  </conditionalFormatting>
  <conditionalFormatting sqref="D782:G782">
    <cfRule type="expression" dxfId="88" priority="3241">
      <formula>D782:G1063&lt;&gt;#REF!</formula>
    </cfRule>
  </conditionalFormatting>
  <conditionalFormatting sqref="D783:G783">
    <cfRule type="expression" dxfId="87" priority="3269">
      <formula>D783:G1094&lt;&gt;#REF!</formula>
    </cfRule>
  </conditionalFormatting>
  <conditionalFormatting sqref="D784:G784">
    <cfRule type="expression" dxfId="86" priority="3225">
      <formula>D784:G1184&lt;&gt;#REF!</formula>
    </cfRule>
  </conditionalFormatting>
  <conditionalFormatting sqref="D785:G789">
    <cfRule type="expression" dxfId="85" priority="17051">
      <formula>D785:G1191&lt;&gt;#REF!</formula>
    </cfRule>
  </conditionalFormatting>
  <conditionalFormatting sqref="D790:G790">
    <cfRule type="expression" dxfId="84" priority="13448">
      <formula>D790:G1197&lt;&gt;#REF!</formula>
    </cfRule>
  </conditionalFormatting>
  <conditionalFormatting sqref="D791:G791">
    <cfRule type="expression" dxfId="83" priority="3233">
      <formula>D791:G1063&lt;&gt;#REF!</formula>
    </cfRule>
  </conditionalFormatting>
  <conditionalFormatting sqref="D792:G792">
    <cfRule type="expression" dxfId="82" priority="3257">
      <formula>D792:G1094&lt;&gt;#REF!</formula>
    </cfRule>
  </conditionalFormatting>
  <conditionalFormatting sqref="D793:G793 D860:G860 D886:G886">
    <cfRule type="expression" dxfId="81" priority="14679">
      <formula>D793:G1135&lt;&gt;#REF!</formula>
    </cfRule>
  </conditionalFormatting>
  <conditionalFormatting sqref="D794:G794">
    <cfRule type="expression" dxfId="80" priority="12759">
      <formula>D794:G1184&lt;&gt;#REF!</formula>
    </cfRule>
  </conditionalFormatting>
  <conditionalFormatting sqref="D802:G802">
    <cfRule type="expression" dxfId="79" priority="3189">
      <formula>D802:G1199&lt;&gt;#REF!</formula>
    </cfRule>
  </conditionalFormatting>
  <conditionalFormatting sqref="D804:G804 D807:G807">
    <cfRule type="expression" dxfId="78" priority="5503">
      <formula>D804:G1199&lt;&gt;#REF!</formula>
    </cfRule>
  </conditionalFormatting>
  <conditionalFormatting sqref="D809:G809">
    <cfRule type="expression" dxfId="77" priority="12785">
      <formula>D809:G1202&lt;&gt;#REF!</formula>
    </cfRule>
  </conditionalFormatting>
  <conditionalFormatting sqref="D810:G810 D991:D992 G991:G992">
    <cfRule type="expression" dxfId="76" priority="21">
      <formula>D810:G1165&lt;&gt;#REF!</formula>
    </cfRule>
  </conditionalFormatting>
  <conditionalFormatting sqref="D811:G811">
    <cfRule type="expression" dxfId="75" priority="12742">
      <formula>D811:G1203&lt;&gt;#REF!</formula>
    </cfRule>
  </conditionalFormatting>
  <conditionalFormatting sqref="D812:G812">
    <cfRule type="expression" dxfId="74" priority="11367">
      <formula>D812:G1202&lt;&gt;#REF!</formula>
    </cfRule>
  </conditionalFormatting>
  <conditionalFormatting sqref="D813:G813 D815:G815">
    <cfRule type="expression" dxfId="73" priority="4339">
      <formula>D813:G1199&lt;&gt;#REF!</formula>
    </cfRule>
  </conditionalFormatting>
  <conditionalFormatting sqref="D814:G814">
    <cfRule type="expression" dxfId="72" priority="3279">
      <formula>D814:G1204&lt;&gt;#REF!</formula>
    </cfRule>
  </conditionalFormatting>
  <conditionalFormatting sqref="D816:G816">
    <cfRule type="expression" dxfId="71" priority="15433">
      <formula>D816:G1199&lt;&gt;#REF!</formula>
    </cfRule>
  </conditionalFormatting>
  <conditionalFormatting sqref="D817:G818 D819 D820:G820">
    <cfRule type="expression" dxfId="70" priority="16813">
      <formula>D817:G1201&lt;&gt;#REF!</formula>
    </cfRule>
  </conditionalFormatting>
  <conditionalFormatting sqref="D821:G827">
    <cfRule type="expression" dxfId="69" priority="17052">
      <formula>D821:G1202&lt;&gt;#REF!</formula>
    </cfRule>
  </conditionalFormatting>
  <conditionalFormatting sqref="D829:G830">
    <cfRule type="expression" dxfId="68" priority="16704">
      <formula>D829:G1202&lt;&gt;#REF!</formula>
    </cfRule>
  </conditionalFormatting>
  <conditionalFormatting sqref="D831:G841">
    <cfRule type="expression" dxfId="67" priority="17001">
      <formula>D831:G1202&lt;&gt;#REF!</formula>
    </cfRule>
  </conditionalFormatting>
  <conditionalFormatting sqref="D842:G842">
    <cfRule type="expression" dxfId="66" priority="14692">
      <formula>D842:G1214&lt;&gt;#REF!</formula>
    </cfRule>
  </conditionalFormatting>
  <conditionalFormatting sqref="D843:G844">
    <cfRule type="expression" dxfId="65" priority="15159">
      <formula>D843:G1217&lt;&gt;#REF!</formula>
    </cfRule>
  </conditionalFormatting>
  <conditionalFormatting sqref="D845:G849">
    <cfRule type="expression" dxfId="64" priority="16990">
      <formula>D845:G1220&lt;&gt;#REF!</formula>
    </cfRule>
  </conditionalFormatting>
  <conditionalFormatting sqref="D850:G852 D997:G997">
    <cfRule type="expression" dxfId="63" priority="3357">
      <formula>D850:G1202&lt;&gt;#REF!</formula>
    </cfRule>
  </conditionalFormatting>
  <conditionalFormatting sqref="D853:G853 D944:G944 D959:G959 D962:G963 D966:G977">
    <cfRule type="expression" dxfId="62" priority="3311">
      <formula>D853:G1202&lt;&gt;#REF!</formula>
    </cfRule>
  </conditionalFormatting>
  <conditionalFormatting sqref="D854:G854 D940:G941 D958:G958 D965:G965">
    <cfRule type="expression" dxfId="61" priority="11729">
      <formula>D854:G1202&lt;&gt;#REF!</formula>
    </cfRule>
  </conditionalFormatting>
  <conditionalFormatting sqref="D855:G855 D947:G957">
    <cfRule type="expression" dxfId="60" priority="16715">
      <formula>D855:G1202&lt;&gt;#REF!</formula>
    </cfRule>
  </conditionalFormatting>
  <conditionalFormatting sqref="D856:G856 D922:G939 D945:G946">
    <cfRule type="expression" dxfId="59" priority="14578">
      <formula>D856:G1202&lt;&gt;#REF!</formula>
    </cfRule>
  </conditionalFormatting>
  <conditionalFormatting sqref="D857:G857 D911:G921">
    <cfRule type="expression" dxfId="58" priority="15554">
      <formula>D857:G1202&lt;&gt;#REF!</formula>
    </cfRule>
  </conditionalFormatting>
  <conditionalFormatting sqref="D858:G858 D904:G910 D942:G943">
    <cfRule type="expression" dxfId="57" priority="14686">
      <formula>D858:G1202&lt;&gt;#REF!</formula>
    </cfRule>
  </conditionalFormatting>
  <conditionalFormatting sqref="D859:G859 D887:G903">
    <cfRule type="expression" dxfId="56" priority="15533">
      <formula>D859:G1202&lt;&gt;#REF!</formula>
    </cfRule>
  </conditionalFormatting>
  <conditionalFormatting sqref="D861:G861 D882:G885">
    <cfRule type="expression" dxfId="55" priority="13436">
      <formula>D861:G1202&lt;&gt;#REF!</formula>
    </cfRule>
  </conditionalFormatting>
  <conditionalFormatting sqref="D862:G881">
    <cfRule type="expression" dxfId="54" priority="16994">
      <formula>D862:G1202&lt;&gt;#REF!</formula>
    </cfRule>
  </conditionalFormatting>
  <conditionalFormatting sqref="D960:G960 D978:G988 E991:F992 D993:G994">
    <cfRule type="expression" dxfId="53" priority="10871">
      <formula>D960:G1310&lt;&gt;#REF!</formula>
    </cfRule>
  </conditionalFormatting>
  <conditionalFormatting sqref="D961:G961">
    <cfRule type="expression" dxfId="52" priority="11731">
      <formula>D961:G1309&lt;&gt;#REF!</formula>
    </cfRule>
  </conditionalFormatting>
  <conditionalFormatting sqref="D964:G964">
    <cfRule type="expression" dxfId="51" priority="7394">
      <formula>D964:G1314&lt;&gt;#REF!</formula>
    </cfRule>
  </conditionalFormatting>
  <conditionalFormatting sqref="D989:G990">
    <cfRule type="expression" dxfId="50" priority="17024">
      <formula>D989:G1340&lt;&gt;#REF!</formula>
    </cfRule>
  </conditionalFormatting>
  <conditionalFormatting sqref="D995:G995">
    <cfRule type="expression" dxfId="49" priority="7637">
      <formula>D991:G1342&lt;&gt;#REF!</formula>
    </cfRule>
  </conditionalFormatting>
  <conditionalFormatting sqref="D996:G996">
    <cfRule type="expression" dxfId="48" priority="3397">
      <formula>D996:G1345&lt;&gt;#REF!</formula>
    </cfRule>
  </conditionalFormatting>
  <conditionalFormatting sqref="D998:G998">
    <cfRule type="expression" dxfId="47" priority="7669">
      <formula>D998:G1351&lt;&gt;#REF!</formula>
    </cfRule>
  </conditionalFormatting>
  <conditionalFormatting sqref="D999:G999">
    <cfRule type="expression" dxfId="46" priority="7943">
      <formula>D999:G1204&lt;&gt;#REF!</formula>
    </cfRule>
  </conditionalFormatting>
  <conditionalFormatting sqref="D1000:G1001">
    <cfRule type="expression" dxfId="45" priority="17025">
      <formula>D1000:G1202&lt;&gt;#REF!</formula>
    </cfRule>
  </conditionalFormatting>
  <conditionalFormatting sqref="D1002:G1002 D1007:G1007 D1012:G1012 D1014:G1014 D1017:G1017">
    <cfRule type="expression" dxfId="44" priority="8521">
      <formula>D1002:G1202&lt;&gt;#REF!</formula>
    </cfRule>
  </conditionalFormatting>
  <conditionalFormatting sqref="D1003:G1003">
    <cfRule type="expression" dxfId="43" priority="9827">
      <formula>D1003:G1204&lt;&gt;#REF!</formula>
    </cfRule>
  </conditionalFormatting>
  <conditionalFormatting sqref="D1004:G1004 D1006:G1006 D1009:G1009 D1011:G1011">
    <cfRule type="expression" dxfId="42" priority="9883">
      <formula>D1004:G1203&lt;&gt;#REF!</formula>
    </cfRule>
  </conditionalFormatting>
  <conditionalFormatting sqref="D1005:G1005">
    <cfRule type="expression" dxfId="41" priority="8761">
      <formula>D1005:G1209&lt;&gt;#REF!</formula>
    </cfRule>
  </conditionalFormatting>
  <conditionalFormatting sqref="D1008:G1008">
    <cfRule type="expression" dxfId="40" priority="3750">
      <formula>D1008:G1199&lt;&gt;#REF!</formula>
    </cfRule>
  </conditionalFormatting>
  <conditionalFormatting sqref="D1010:G1010">
    <cfRule type="expression" dxfId="39" priority="15863">
      <formula>D1010:G1211&lt;&gt;#REF!</formula>
    </cfRule>
  </conditionalFormatting>
  <conditionalFormatting sqref="D1013:G1013">
    <cfRule type="expression" dxfId="38" priority="9737">
      <formula>D1013:G1202&lt;&gt;#REF!</formula>
    </cfRule>
  </conditionalFormatting>
  <conditionalFormatting sqref="D1015:G1015 D1018:G1019">
    <cfRule type="expression" dxfId="37" priority="5161">
      <formula>D1015:G1213&lt;&gt;#REF!</formula>
    </cfRule>
  </conditionalFormatting>
  <conditionalFormatting sqref="D1016:G1016">
    <cfRule type="expression" dxfId="36" priority="10077">
      <formula>D1016:G1203&lt;&gt;#REF!</formula>
    </cfRule>
  </conditionalFormatting>
  <conditionalFormatting sqref="D1020:G1023">
    <cfRule type="expression" dxfId="35" priority="17034">
      <formula>D1020:G1217&lt;&gt;#REF!</formula>
    </cfRule>
  </conditionalFormatting>
  <conditionalFormatting sqref="D1024:G1029">
    <cfRule type="expression" dxfId="34" priority="17035">
      <formula>D1024:G1216&lt;&gt;#REF!</formula>
    </cfRule>
  </conditionalFormatting>
  <conditionalFormatting sqref="D1030:G1030">
    <cfRule type="expression" dxfId="33" priority="17">
      <formula>D1030:G1217&lt;&gt;#REF!</formula>
    </cfRule>
  </conditionalFormatting>
  <conditionalFormatting sqref="D1031:G1032">
    <cfRule type="expression" dxfId="32" priority="17036">
      <formula>D1031:G1202&lt;&gt;#REF!</formula>
    </cfRule>
  </conditionalFormatting>
  <conditionalFormatting sqref="D1033:G1033">
    <cfRule type="expression" dxfId="31" priority="16168">
      <formula>D1033:G1202&lt;&gt;#REF!</formula>
    </cfRule>
  </conditionalFormatting>
  <conditionalFormatting sqref="D1034:G1034 D1047:G1059">
    <cfRule type="expression" dxfId="30" priority="3337">
      <formula>D1034:G1202&lt;&gt;#REF!</formula>
    </cfRule>
  </conditionalFormatting>
  <conditionalFormatting sqref="D1035:G1038 D1039 G1039 D1040:G1046">
    <cfRule type="expression" dxfId="29" priority="16851">
      <formula>D1035:G1202&lt;&gt;#REF!</formula>
    </cfRule>
  </conditionalFormatting>
  <conditionalFormatting sqref="D1060:G1062">
    <cfRule type="expression" dxfId="28" priority="16602">
      <formula>D1060:G1230&lt;&gt;#REF!</formula>
    </cfRule>
  </conditionalFormatting>
  <conditionalFormatting sqref="D1063:G1064">
    <cfRule type="expression" dxfId="27" priority="17042">
      <formula>D1063:G1202&lt;&gt;#REF!</formula>
    </cfRule>
  </conditionalFormatting>
  <conditionalFormatting sqref="D1065:G1066">
    <cfRule type="expression" dxfId="26" priority="16599">
      <formula>D1065:G1203&lt;&gt;#REF!</formula>
    </cfRule>
  </conditionalFormatting>
  <conditionalFormatting sqref="D1069:G1069">
    <cfRule type="expression" dxfId="25" priority="15841">
      <formula>D1069:G1205&lt;&gt;#REF!</formula>
    </cfRule>
  </conditionalFormatting>
  <conditionalFormatting sqref="D1070:G1071 D1086:G1091">
    <cfRule type="expression" dxfId="24" priority="15844">
      <formula>D1070:G1202&lt;&gt;#REF!</formula>
    </cfRule>
  </conditionalFormatting>
  <conditionalFormatting sqref="D1072:G1075">
    <cfRule type="expression" dxfId="23" priority="16856">
      <formula>D1072:G1202&lt;&gt;#REF!</formula>
    </cfRule>
  </conditionalFormatting>
  <conditionalFormatting sqref="D1076:G1085">
    <cfRule type="expression" dxfId="22" priority="16584">
      <formula>D1076:G1207&lt;&gt;#REF!</formula>
    </cfRule>
  </conditionalFormatting>
  <conditionalFormatting sqref="D1092:G1093">
    <cfRule type="expression" dxfId="21" priority="15839">
      <formula>D1092:G1202&lt;&gt;#REF!</formula>
    </cfRule>
  </conditionalFormatting>
  <conditionalFormatting sqref="D1094:G1095">
    <cfRule type="expression" dxfId="20" priority="16586">
      <formula>D1094:G1203&lt;&gt;#REF!</formula>
    </cfRule>
  </conditionalFormatting>
  <conditionalFormatting sqref="D1096:G1096">
    <cfRule type="expression" dxfId="19" priority="4238">
      <formula>D1096:G1204&lt;&gt;#REF!</formula>
    </cfRule>
  </conditionalFormatting>
  <conditionalFormatting sqref="D1097:G1097 D1099:G1099">
    <cfRule type="expression" dxfId="18" priority="3393">
      <formula>D1097:G1202&lt;&gt;#REF!</formula>
    </cfRule>
  </conditionalFormatting>
  <conditionalFormatting sqref="D1098:G1098">
    <cfRule type="expression" dxfId="17" priority="12588">
      <formula>D1098:G1204&lt;&gt;#REF!</formula>
    </cfRule>
  </conditionalFormatting>
  <conditionalFormatting sqref="D1100:G1100 D1122:G1123 D1139:G1141">
    <cfRule type="expression" dxfId="16" priority="15270">
      <formula>D1100:G1204&lt;&gt;#REF!</formula>
    </cfRule>
  </conditionalFormatting>
  <conditionalFormatting sqref="D1101:G1106 D1121:G1121">
    <cfRule type="expression" dxfId="15" priority="15823">
      <formula>D1101:G1204&lt;&gt;#REF!</formula>
    </cfRule>
  </conditionalFormatting>
  <conditionalFormatting sqref="D1107:G1120 D1142:G1142">
    <cfRule type="expression" dxfId="14" priority="14319">
      <formula>D1107:G1209&lt;&gt;#REF!</formula>
    </cfRule>
  </conditionalFormatting>
  <conditionalFormatting sqref="D1124:G1126 D1137:G1138">
    <cfRule type="expression" dxfId="13" priority="7">
      <formula>D1124:G1229&lt;&gt;#REF!</formula>
    </cfRule>
  </conditionalFormatting>
  <conditionalFormatting sqref="D1127:G1131">
    <cfRule type="expression" dxfId="12" priority="3389">
      <formula>D1127:G1233&lt;&gt;#REF!</formula>
    </cfRule>
  </conditionalFormatting>
  <conditionalFormatting sqref="D1132:G1132">
    <cfRule type="expression" dxfId="11" priority="10397">
      <formula>D1121:G1223&lt;&gt;#REF!</formula>
    </cfRule>
  </conditionalFormatting>
  <conditionalFormatting sqref="D1133:G1136">
    <cfRule type="expression" dxfId="10" priority="10215">
      <formula>D1133:G1239&lt;&gt;#REF!</formula>
    </cfRule>
  </conditionalFormatting>
  <conditionalFormatting sqref="D1143:G1144 D1148:G1153">
    <cfRule type="expression" dxfId="9" priority="14308">
      <formula>D1143:G1202&lt;&gt;#REF!</formula>
    </cfRule>
  </conditionalFormatting>
  <conditionalFormatting sqref="D1145:G1147">
    <cfRule type="expression" dxfId="8" priority="15431">
      <formula>D1145:G1203&lt;&gt;#REF!</formula>
    </cfRule>
  </conditionalFormatting>
  <conditionalFormatting sqref="D1154:G1171 D1178:G1178 D1187:G1187">
    <cfRule type="expression" dxfId="7" priority="27">
      <formula>D1154:G1203&lt;&gt;#REF!</formula>
    </cfRule>
  </conditionalFormatting>
  <conditionalFormatting sqref="D1172:G1176 D1179:G1186">
    <cfRule type="expression" dxfId="6" priority="15442">
      <formula>D1172:G1222&lt;&gt;#REF!</formula>
    </cfRule>
  </conditionalFormatting>
  <conditionalFormatting sqref="D1177:G1177">
    <cfRule type="expression" dxfId="5" priority="11053">
      <formula>D1177:G1228&lt;&gt;#REF!</formula>
    </cfRule>
  </conditionalFormatting>
  <conditionalFormatting sqref="D1188:G1189">
    <cfRule type="expression" dxfId="4" priority="15435">
      <formula>D1188:G1235&lt;&gt;#REF!</formula>
    </cfRule>
  </conditionalFormatting>
  <conditionalFormatting sqref="D1190:G1190">
    <cfRule type="expression" dxfId="3" priority="14">
      <formula>D1190:G1235&lt;&gt;#REF!</formula>
    </cfRule>
  </conditionalFormatting>
  <conditionalFormatting sqref="E1039:F1039">
    <cfRule type="expression" dxfId="2" priority="2">
      <formula>E1039:H1202&lt;&gt;#REF!</formula>
    </cfRule>
  </conditionalFormatting>
  <conditionalFormatting sqref="E819:G819">
    <cfRule type="expression" dxfId="1" priority="1">
      <formula>E819:H834&lt;&gt;#REF!</formula>
    </cfRule>
  </conditionalFormatting>
  <conditionalFormatting sqref="E1067:G1068">
    <cfRule type="expression" dxfId="0" priority="16854">
      <formula>E1067:H1205&lt;&gt;#REF!</formula>
    </cfRule>
  </conditionalFormatting>
  <dataValidations count="2">
    <dataValidation imeMode="halfAlpha" allowBlank="1" showInputMessage="1" showErrorMessage="1" sqref="G829:G922 G948 G936:G946 G398:G399 G389 G393:G396 G1097:G1170 G1172:G1196 G19:G52 G701:G771 G54:G108 G980:G1056 G1070:G1086 G114:G371" xr:uid="{00000000-0002-0000-0000-000000000000}"/>
    <dataValidation imeMode="hiragana" allowBlank="1" showInputMessage="1" showErrorMessage="1" sqref="G53 F948 F701:F771 F398:F399 F936:F946 F389 F393:F396 F1070:F1086 F784:F809 F1172:F1196 F19:F45 F47:F108 F1097:F1170 F980:F1056 F811:F922 F114:F346 F348:F371" xr:uid="{00000000-0002-0000-0000-000001000000}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80" fitToHeight="0" orientation="landscape" r:id="rId1"/>
  <headerFooter alignWithMargins="0"/>
  <rowBreaks count="2" manualBreakCount="2">
    <brk id="1176" max="6" man="1"/>
    <brk id="118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90d419-12d7-4f50-a7cb-dd3ac3affbc4" xsi:nil="true"/>
    <lcf76f155ced4ddcb4097134ff3c332f xmlns="32c3a57c-5296-4003-b936-9ab25ad0923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83B318F74802D4ABEFADEC269058BE9" ma:contentTypeVersion="12" ma:contentTypeDescription="新しいドキュメントを作成します。" ma:contentTypeScope="" ma:versionID="7ca73e94cc1f213c6c38474c5458d2b9">
  <xsd:schema xmlns:xsd="http://www.w3.org/2001/XMLSchema" xmlns:xs="http://www.w3.org/2001/XMLSchema" xmlns:p="http://schemas.microsoft.com/office/2006/metadata/properties" xmlns:ns2="32c3a57c-5296-4003-b936-9ab25ad0923d" xmlns:ns3="9a90d419-12d7-4f50-a7cb-dd3ac3affbc4" targetNamespace="http://schemas.microsoft.com/office/2006/metadata/properties" ma:root="true" ma:fieldsID="ea1d50998fff3aa65ef930d380651324" ns2:_="" ns3:_="">
    <xsd:import namespace="32c3a57c-5296-4003-b936-9ab25ad0923d"/>
    <xsd:import namespace="9a90d419-12d7-4f50-a7cb-dd3ac3affb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c3a57c-5296-4003-b936-9ab25ad092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0d419-12d7-4f50-a7cb-dd3ac3affbc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2ab56e-ac1a-462d-a023-20ac0a678e2a}" ma:internalName="TaxCatchAll" ma:showField="CatchAllData" ma:web="9a90d419-12d7-4f50-a7cb-dd3ac3affb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8D3054-AC24-49C0-8150-DEC83BBEFB33}">
  <ds:schemaRefs>
    <ds:schemaRef ds:uri="http://schemas.microsoft.com/office/2006/metadata/properties"/>
    <ds:schemaRef ds:uri="http://schemas.microsoft.com/office/infopath/2007/PartnerControls"/>
    <ds:schemaRef ds:uri="9a90d419-12d7-4f50-a7cb-dd3ac3affbc4"/>
    <ds:schemaRef ds:uri="32c3a57c-5296-4003-b936-9ab25ad0923d"/>
  </ds:schemaRefs>
</ds:datastoreItem>
</file>

<file path=customXml/itemProps2.xml><?xml version="1.0" encoding="utf-8"?>
<ds:datastoreItem xmlns:ds="http://schemas.openxmlformats.org/officeDocument/2006/customXml" ds:itemID="{2B992B73-02F3-433F-B3BE-D52D770DE0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70112B-4AD3-4C05-BABF-4F3011EA4C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c3a57c-5296-4003-b936-9ab25ad0923d"/>
    <ds:schemaRef ds:uri="9a90d419-12d7-4f50-a7cb-dd3ac3affb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前払式支払手段（自家型）発行者届出一覧</vt:lpstr>
      <vt:lpstr>'前払式支払手段（自家型）発行者届出一覧'!Print_Area</vt:lpstr>
      <vt:lpstr>'前払式支払手段（自家型）発行者届出一覧'!Print_Titles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2025-06-11T01:43:18Z</dcterms:created>
  <dcterms:modified xsi:type="dcterms:W3CDTF">2025-07-04T08:39:39Z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0x010100983B318F74802D4ABEFADEC269058BE9</vt:lpwstr>
  </property>
</Properties>
</file>