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548" yWindow="-60" windowWidth="10476" windowHeight="11568"/>
  </bookViews>
  <sheets>
    <sheet name="資料" sheetId="5" r:id="rId1"/>
  </sheets>
  <definedNames>
    <definedName name="_xlnm.Print_Area" localSheetId="0">資料!$A$1:$AA$41</definedName>
  </definedNames>
  <calcPr calcId="162913"/>
</workbook>
</file>

<file path=xl/calcChain.xml><?xml version="1.0" encoding="utf-8"?>
<calcChain xmlns="http://schemas.openxmlformats.org/spreadsheetml/2006/main">
  <c r="Z38" i="5" l="1"/>
  <c r="Y38" i="5"/>
  <c r="X38" i="5"/>
  <c r="W38" i="5"/>
  <c r="V38" i="5"/>
  <c r="T38" i="5"/>
  <c r="S38" i="5"/>
  <c r="R38" i="5"/>
  <c r="Q38" i="5"/>
  <c r="P38" i="5"/>
  <c r="O38" i="5"/>
  <c r="N38" i="5"/>
  <c r="M38" i="5"/>
  <c r="L38" i="5"/>
  <c r="K38" i="5"/>
  <c r="C38" i="5"/>
  <c r="D38" i="5"/>
  <c r="E38" i="5"/>
  <c r="F38" i="5"/>
  <c r="G38" i="5"/>
  <c r="H38" i="5"/>
  <c r="I38" i="5"/>
  <c r="J38" i="5"/>
  <c r="B38" i="5"/>
  <c r="U38" i="5"/>
</calcChain>
</file>

<file path=xl/sharedStrings.xml><?xml version="1.0" encoding="utf-8"?>
<sst xmlns="http://schemas.openxmlformats.org/spreadsheetml/2006/main" count="32" uniqueCount="32">
  <si>
    <t>12年3月末</t>
    <rPh sb="2" eb="3">
      <t>ネン</t>
    </rPh>
    <rPh sb="4" eb="5">
      <t>ガツ</t>
    </rPh>
    <rPh sb="5" eb="6">
      <t>マツ</t>
    </rPh>
    <phoneticPr fontId="2"/>
  </si>
  <si>
    <t>13年3月末</t>
    <rPh sb="2" eb="3">
      <t>ネン</t>
    </rPh>
    <rPh sb="4" eb="5">
      <t>ガツ</t>
    </rPh>
    <rPh sb="5" eb="6">
      <t>マツ</t>
    </rPh>
    <phoneticPr fontId="2"/>
  </si>
  <si>
    <t>14年3月末</t>
    <rPh sb="2" eb="3">
      <t>ネン</t>
    </rPh>
    <rPh sb="4" eb="5">
      <t>ガツ</t>
    </rPh>
    <rPh sb="5" eb="6">
      <t>マツ</t>
    </rPh>
    <phoneticPr fontId="2"/>
  </si>
  <si>
    <t>15年3月末</t>
    <rPh sb="2" eb="3">
      <t>ネン</t>
    </rPh>
    <rPh sb="4" eb="5">
      <t>ガツ</t>
    </rPh>
    <rPh sb="5" eb="6">
      <t>マツ</t>
    </rPh>
    <phoneticPr fontId="2"/>
  </si>
  <si>
    <t>16年3月末</t>
    <rPh sb="2" eb="3">
      <t>ネン</t>
    </rPh>
    <rPh sb="4" eb="5">
      <t>ガツ</t>
    </rPh>
    <rPh sb="5" eb="6">
      <t>マツ</t>
    </rPh>
    <phoneticPr fontId="2"/>
  </si>
  <si>
    <t>17年3月末</t>
    <rPh sb="2" eb="3">
      <t>ネン</t>
    </rPh>
    <rPh sb="4" eb="5">
      <t>ガツ</t>
    </rPh>
    <rPh sb="5" eb="6">
      <t>マツ</t>
    </rPh>
    <phoneticPr fontId="2"/>
  </si>
  <si>
    <t>18年3月末</t>
    <rPh sb="2" eb="3">
      <t>ネン</t>
    </rPh>
    <rPh sb="4" eb="5">
      <t>ガツ</t>
    </rPh>
    <rPh sb="5" eb="6">
      <t>マツ</t>
    </rPh>
    <phoneticPr fontId="2"/>
  </si>
  <si>
    <t>19年3月末</t>
    <rPh sb="2" eb="3">
      <t>ネン</t>
    </rPh>
    <rPh sb="4" eb="5">
      <t>ガツ</t>
    </rPh>
    <rPh sb="5" eb="6">
      <t>マツ</t>
    </rPh>
    <phoneticPr fontId="2"/>
  </si>
  <si>
    <t>　財務局登録</t>
    <rPh sb="1" eb="4">
      <t>ザイムキョク</t>
    </rPh>
    <rPh sb="4" eb="6">
      <t>トウロク</t>
    </rPh>
    <phoneticPr fontId="2"/>
  </si>
  <si>
    <t>　(注１）　貸金業者から提出された業務報告書に基づき作成。</t>
    <rPh sb="2" eb="3">
      <t>チュウ</t>
    </rPh>
    <rPh sb="6" eb="8">
      <t>カシキン</t>
    </rPh>
    <rPh sb="8" eb="10">
      <t>ギョウシャ</t>
    </rPh>
    <rPh sb="12" eb="14">
      <t>テイシュツ</t>
    </rPh>
    <rPh sb="17" eb="19">
      <t>ギョウム</t>
    </rPh>
    <rPh sb="19" eb="21">
      <t>ホウコク</t>
    </rPh>
    <rPh sb="21" eb="22">
      <t>ショ</t>
    </rPh>
    <rPh sb="23" eb="24">
      <t>モト</t>
    </rPh>
    <rPh sb="26" eb="28">
      <t>サクセイ</t>
    </rPh>
    <phoneticPr fontId="2"/>
  </si>
  <si>
    <t>（業者数）</t>
    <rPh sb="1" eb="3">
      <t>ギョウシャ</t>
    </rPh>
    <rPh sb="3" eb="4">
      <t>スウ</t>
    </rPh>
    <phoneticPr fontId="2"/>
  </si>
  <si>
    <t xml:space="preserve">  都道府県登録</t>
    <rPh sb="2" eb="6">
      <t>トドウフケン</t>
    </rPh>
    <rPh sb="6" eb="8">
      <t>トウロク</t>
    </rPh>
    <phoneticPr fontId="2"/>
  </si>
  <si>
    <t>合　計</t>
    <rPh sb="0" eb="1">
      <t>ゴウ</t>
    </rPh>
    <rPh sb="2" eb="3">
      <t>ケイ</t>
    </rPh>
    <phoneticPr fontId="2"/>
  </si>
  <si>
    <t>(参考３)財務局・都道府県登録別の貸付残高の推移</t>
    <rPh sb="1" eb="3">
      <t>サンコウ</t>
    </rPh>
    <rPh sb="5" eb="8">
      <t>ザイムキョク</t>
    </rPh>
    <rPh sb="9" eb="13">
      <t>トドウフケン</t>
    </rPh>
    <rPh sb="13" eb="15">
      <t>トウロク</t>
    </rPh>
    <rPh sb="15" eb="16">
      <t>ベツ</t>
    </rPh>
    <rPh sb="17" eb="19">
      <t>カシツケ</t>
    </rPh>
    <rPh sb="19" eb="21">
      <t>ザンダカ</t>
    </rPh>
    <rPh sb="22" eb="24">
      <t>スイイ</t>
    </rPh>
    <phoneticPr fontId="2"/>
  </si>
  <si>
    <t>20年3月末</t>
    <rPh sb="2" eb="3">
      <t>ネン</t>
    </rPh>
    <rPh sb="4" eb="5">
      <t>ガツ</t>
    </rPh>
    <rPh sb="5" eb="6">
      <t>マツ</t>
    </rPh>
    <phoneticPr fontId="2"/>
  </si>
  <si>
    <t>21年3月末</t>
    <rPh sb="2" eb="3">
      <t>ネン</t>
    </rPh>
    <rPh sb="4" eb="5">
      <t>ガツ</t>
    </rPh>
    <rPh sb="5" eb="6">
      <t>マツ</t>
    </rPh>
    <phoneticPr fontId="2"/>
  </si>
  <si>
    <t>22年3月末</t>
    <rPh sb="2" eb="3">
      <t>ネン</t>
    </rPh>
    <rPh sb="4" eb="5">
      <t>ガツ</t>
    </rPh>
    <rPh sb="5" eb="6">
      <t>マツ</t>
    </rPh>
    <phoneticPr fontId="2"/>
  </si>
  <si>
    <t>23年3月末</t>
    <rPh sb="2" eb="3">
      <t>ネン</t>
    </rPh>
    <rPh sb="4" eb="5">
      <t>ガツ</t>
    </rPh>
    <rPh sb="5" eb="6">
      <t>マツ</t>
    </rPh>
    <phoneticPr fontId="2"/>
  </si>
  <si>
    <t>24年3月末</t>
    <rPh sb="2" eb="3">
      <t>ネン</t>
    </rPh>
    <rPh sb="4" eb="5">
      <t>ガツ</t>
    </rPh>
    <rPh sb="5" eb="6">
      <t>マツ</t>
    </rPh>
    <phoneticPr fontId="2"/>
  </si>
  <si>
    <t>25年3月末</t>
    <rPh sb="2" eb="3">
      <t>ネン</t>
    </rPh>
    <rPh sb="4" eb="6">
      <t>ガツマツ</t>
    </rPh>
    <phoneticPr fontId="2"/>
  </si>
  <si>
    <t>26年3月末</t>
    <rPh sb="2" eb="3">
      <t>ネン</t>
    </rPh>
    <rPh sb="4" eb="6">
      <t>ガツマツ</t>
    </rPh>
    <phoneticPr fontId="2"/>
  </si>
  <si>
    <t>27年3月末</t>
    <rPh sb="2" eb="3">
      <t>ネン</t>
    </rPh>
    <rPh sb="4" eb="6">
      <t>ガツマツ</t>
    </rPh>
    <phoneticPr fontId="2"/>
  </si>
  <si>
    <t>28年3月末</t>
    <rPh sb="2" eb="3">
      <t>ネン</t>
    </rPh>
    <rPh sb="4" eb="6">
      <t>ガツマツ</t>
    </rPh>
    <phoneticPr fontId="2"/>
  </si>
  <si>
    <t>29年3月末</t>
    <rPh sb="2" eb="3">
      <t>ネン</t>
    </rPh>
    <rPh sb="4" eb="6">
      <t>ガツマツ</t>
    </rPh>
    <phoneticPr fontId="2"/>
  </si>
  <si>
    <t>30年3月末</t>
    <rPh sb="2" eb="3">
      <t>ネン</t>
    </rPh>
    <rPh sb="4" eb="6">
      <t>ガツマツ</t>
    </rPh>
    <phoneticPr fontId="2"/>
  </si>
  <si>
    <t>31年3月末</t>
    <rPh sb="2" eb="3">
      <t>ネン</t>
    </rPh>
    <rPh sb="4" eb="6">
      <t>ガツマツ</t>
    </rPh>
    <phoneticPr fontId="2"/>
  </si>
  <si>
    <t>平成11年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</si>
  <si>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令和2年
3月末</t>
    <rPh sb="0" eb="2">
      <t>レイワ</t>
    </rPh>
    <rPh sb="3" eb="4">
      <t>ネン</t>
    </rPh>
    <rPh sb="6" eb="8">
      <t>ガツマツ</t>
    </rPh>
    <phoneticPr fontId="2"/>
  </si>
  <si>
    <t>3年3月末</t>
    <rPh sb="1" eb="2">
      <t>ネン</t>
    </rPh>
    <rPh sb="3" eb="5">
      <t>ガツマツ</t>
    </rPh>
    <phoneticPr fontId="2"/>
  </si>
  <si>
    <t>4年3月末</t>
    <rPh sb="1" eb="2">
      <t>ネン</t>
    </rPh>
    <rPh sb="3" eb="5">
      <t>ガツマツ</t>
    </rPh>
    <phoneticPr fontId="2"/>
  </si>
  <si>
    <t>5年3月末</t>
    <rPh sb="1" eb="2">
      <t>ネン</t>
    </rPh>
    <rPh sb="3" eb="4">
      <t>ガツ</t>
    </rPh>
    <rPh sb="4" eb="5">
      <t>マツ</t>
    </rPh>
    <phoneticPr fontId="2"/>
  </si>
  <si>
    <t>　(注２）　業者数は、業務報告書提出業者（1,545）のうち、貸付残高のない業者（233）を除いたものである。</t>
    <rPh sb="2" eb="3">
      <t>チュウ</t>
    </rPh>
    <rPh sb="6" eb="8">
      <t>ギョウシャ</t>
    </rPh>
    <rPh sb="8" eb="9">
      <t>スウ</t>
    </rPh>
    <rPh sb="11" eb="13">
      <t>ギョウム</t>
    </rPh>
    <rPh sb="13" eb="16">
      <t>ホウコクショ</t>
    </rPh>
    <rPh sb="16" eb="18">
      <t>テイシュツ</t>
    </rPh>
    <rPh sb="18" eb="20">
      <t>ギョウシャ</t>
    </rPh>
    <rPh sb="31" eb="33">
      <t>カシツケ</t>
    </rPh>
    <rPh sb="33" eb="35">
      <t>ザンダカ</t>
    </rPh>
    <rPh sb="38" eb="40">
      <t>ギョウシャ</t>
    </rPh>
    <rPh sb="46" eb="4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</si>
</sst>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38" fontId="5" fillId="0" borderId="1" xfId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8" fontId="1" fillId="0" borderId="0" xfId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294005</xdr:colOff>
      <xdr:row>1</xdr:row>
      <xdr:rowOff>161925</xdr:rowOff>
    </xdr:from>
    <xdr:to>
      <xdr:col>1</xdr:col>
      <xdr:colOff>19159</xdr:colOff>
      <xdr:row>4</xdr:row>
      <xdr:rowOff>22244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333375" y="333375"/>
          <a:ext cx="733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（億円）</a:t>
          </a:r>
          <a:endParaRPr lang="ja-JP" altLang="en-US"/>
        </a:p>
      </xdr:txBody>
    </xdr:sp>
    <xdr:clientData/>
  </xdr:twoCellAnchor>
  <xdr:twoCellAnchor editAs="oneCell">
    <xdr:from>
      <xdr:col>0</xdr:col>
      <xdr:colOff>69273</xdr:colOff>
      <xdr:row>3</xdr:row>
      <xdr:rowOff>27709</xdr:rowOff>
    </xdr:from>
    <xdr:to>
      <xdr:col>26</xdr:col>
      <xdr:colOff>25813</xdr:colOff>
      <xdr:row>32</xdr:row>
      <xdr:rowOff>59165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73" y="526473"/>
          <a:ext cx="16485013" cy="4852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tabSelected="1" view="pageBreakPreview" zoomScale="55" zoomScaleNormal="100" zoomScaleSheetLayoutView="55" workbookViewId="0">
      <selection activeCell="AE14" sqref="AE14"/>
    </sheetView>
  </sheetViews>
  <sheetFormatPr defaultRowHeight="13.2" x14ac:dyDescent="0.2"/>
  <cols>
    <col min="1" max="1" width="13.77734375" customWidth="1"/>
    <col min="2" max="17" width="9.109375" customWidth="1"/>
    <col min="18" max="26" width="9" customWidth="1"/>
    <col min="27" max="32" width="9.44140625" customWidth="1"/>
  </cols>
  <sheetData>
    <row r="1" spans="1:26" ht="13.5" customHeight="1" x14ac:dyDescent="0.2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3.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3.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33" spans="1:27" x14ac:dyDescent="0.2">
      <c r="A33" s="18" t="s">
        <v>10</v>
      </c>
    </row>
    <row r="34" spans="1:27" x14ac:dyDescent="0.2">
      <c r="A34" s="19"/>
    </row>
    <row r="35" spans="1:27" ht="30" customHeight="1" x14ac:dyDescent="0.2">
      <c r="A35" s="1"/>
      <c r="B35" s="11" t="s">
        <v>26</v>
      </c>
      <c r="C35" s="5" t="s">
        <v>0</v>
      </c>
      <c r="D35" s="5" t="s">
        <v>1</v>
      </c>
      <c r="E35" s="5" t="s">
        <v>2</v>
      </c>
      <c r="F35" s="5" t="s">
        <v>3</v>
      </c>
      <c r="G35" s="5" t="s">
        <v>4</v>
      </c>
      <c r="H35" s="5" t="s">
        <v>5</v>
      </c>
      <c r="I35" s="5" t="s">
        <v>6</v>
      </c>
      <c r="J35" s="5" t="s">
        <v>7</v>
      </c>
      <c r="K35" s="5" t="s">
        <v>14</v>
      </c>
      <c r="L35" s="5" t="s">
        <v>15</v>
      </c>
      <c r="M35" s="6" t="s">
        <v>16</v>
      </c>
      <c r="N35" s="6" t="s">
        <v>17</v>
      </c>
      <c r="O35" s="6" t="s">
        <v>18</v>
      </c>
      <c r="P35" s="5" t="s">
        <v>19</v>
      </c>
      <c r="Q35" s="5" t="s">
        <v>20</v>
      </c>
      <c r="R35" s="5" t="s">
        <v>21</v>
      </c>
      <c r="S35" s="5" t="s">
        <v>22</v>
      </c>
      <c r="T35" s="5" t="s">
        <v>23</v>
      </c>
      <c r="U35" s="5" t="s">
        <v>24</v>
      </c>
      <c r="V35" s="5" t="s">
        <v>25</v>
      </c>
      <c r="W35" s="11" t="s">
        <v>27</v>
      </c>
      <c r="X35" s="11" t="s">
        <v>28</v>
      </c>
      <c r="Y35" s="11" t="s">
        <v>29</v>
      </c>
      <c r="Z35" s="11" t="s">
        <v>30</v>
      </c>
    </row>
    <row r="36" spans="1:27" ht="23.25" customHeight="1" x14ac:dyDescent="0.2">
      <c r="A36" s="1" t="s">
        <v>8</v>
      </c>
      <c r="B36" s="7">
        <v>1055</v>
      </c>
      <c r="C36" s="7">
        <v>1014</v>
      </c>
      <c r="D36" s="7">
        <v>945</v>
      </c>
      <c r="E36" s="7">
        <v>870</v>
      </c>
      <c r="F36" s="7">
        <v>812</v>
      </c>
      <c r="G36" s="7">
        <v>746</v>
      </c>
      <c r="H36" s="7">
        <v>698</v>
      </c>
      <c r="I36" s="7">
        <v>644</v>
      </c>
      <c r="J36" s="7">
        <v>605</v>
      </c>
      <c r="K36" s="7">
        <v>532</v>
      </c>
      <c r="L36" s="7">
        <v>436</v>
      </c>
      <c r="M36" s="8">
        <v>377</v>
      </c>
      <c r="N36" s="8">
        <v>331</v>
      </c>
      <c r="O36" s="8">
        <v>321</v>
      </c>
      <c r="P36" s="10">
        <v>302</v>
      </c>
      <c r="Q36" s="10">
        <v>293</v>
      </c>
      <c r="R36" s="10">
        <v>290</v>
      </c>
      <c r="S36" s="10">
        <v>284</v>
      </c>
      <c r="T36" s="10">
        <v>276</v>
      </c>
      <c r="U36" s="10">
        <v>278</v>
      </c>
      <c r="V36" s="10">
        <v>274</v>
      </c>
      <c r="W36" s="10">
        <v>269</v>
      </c>
      <c r="X36" s="10">
        <v>265</v>
      </c>
      <c r="Y36" s="10">
        <v>262</v>
      </c>
      <c r="Z36" s="10">
        <v>262</v>
      </c>
    </row>
    <row r="37" spans="1:27" ht="23.25" customHeight="1" x14ac:dyDescent="0.2">
      <c r="A37" s="1" t="s">
        <v>11</v>
      </c>
      <c r="B37" s="7">
        <v>13976</v>
      </c>
      <c r="C37" s="7">
        <v>13690</v>
      </c>
      <c r="D37" s="7">
        <v>13392</v>
      </c>
      <c r="E37" s="7">
        <v>13050</v>
      </c>
      <c r="F37" s="7">
        <v>12448</v>
      </c>
      <c r="G37" s="7">
        <v>10803</v>
      </c>
      <c r="H37" s="7">
        <v>9296</v>
      </c>
      <c r="I37" s="7">
        <v>8422</v>
      </c>
      <c r="J37" s="7">
        <v>7324</v>
      </c>
      <c r="K37" s="7">
        <v>5132</v>
      </c>
      <c r="L37" s="7">
        <v>3857</v>
      </c>
      <c r="M37" s="8">
        <v>2677</v>
      </c>
      <c r="N37" s="8">
        <v>1903</v>
      </c>
      <c r="O37" s="8">
        <v>1747</v>
      </c>
      <c r="P37" s="9">
        <v>1664</v>
      </c>
      <c r="Q37" s="9">
        <v>1559</v>
      </c>
      <c r="R37" s="9">
        <v>1454</v>
      </c>
      <c r="S37" s="9">
        <v>1365</v>
      </c>
      <c r="T37" s="9">
        <v>1349</v>
      </c>
      <c r="U37" s="9">
        <v>1251</v>
      </c>
      <c r="V37" s="9">
        <v>1207</v>
      </c>
      <c r="W37" s="9">
        <v>1155</v>
      </c>
      <c r="X37" s="9">
        <v>1140</v>
      </c>
      <c r="Y37" s="9">
        <v>1097</v>
      </c>
      <c r="Z37" s="9">
        <v>1050</v>
      </c>
    </row>
    <row r="38" spans="1:27" ht="23.25" customHeight="1" x14ac:dyDescent="0.2">
      <c r="A38" s="2" t="s">
        <v>12</v>
      </c>
      <c r="B38" s="7">
        <f>SUM(B36:B37)</f>
        <v>15031</v>
      </c>
      <c r="C38" s="7">
        <f t="shared" ref="C38:N38" si="0">SUM(C36:C37)</f>
        <v>14704</v>
      </c>
      <c r="D38" s="7">
        <f t="shared" si="0"/>
        <v>14337</v>
      </c>
      <c r="E38" s="7">
        <f t="shared" si="0"/>
        <v>13920</v>
      </c>
      <c r="F38" s="7">
        <f t="shared" si="0"/>
        <v>13260</v>
      </c>
      <c r="G38" s="7">
        <f t="shared" si="0"/>
        <v>11549</v>
      </c>
      <c r="H38" s="7">
        <f t="shared" si="0"/>
        <v>9994</v>
      </c>
      <c r="I38" s="7">
        <f t="shared" si="0"/>
        <v>9066</v>
      </c>
      <c r="J38" s="7">
        <f t="shared" si="0"/>
        <v>7929</v>
      </c>
      <c r="K38" s="7">
        <f t="shared" si="0"/>
        <v>5664</v>
      </c>
      <c r="L38" s="7">
        <f t="shared" si="0"/>
        <v>4293</v>
      </c>
      <c r="M38" s="7">
        <f t="shared" si="0"/>
        <v>3054</v>
      </c>
      <c r="N38" s="7">
        <f t="shared" si="0"/>
        <v>2234</v>
      </c>
      <c r="O38" s="7">
        <f t="shared" ref="O38:T38" si="1">SUM(O36:O37)</f>
        <v>2068</v>
      </c>
      <c r="P38" s="9">
        <f t="shared" si="1"/>
        <v>1966</v>
      </c>
      <c r="Q38" s="9">
        <f t="shared" si="1"/>
        <v>1852</v>
      </c>
      <c r="R38" s="9">
        <f t="shared" si="1"/>
        <v>1744</v>
      </c>
      <c r="S38" s="9">
        <f t="shared" si="1"/>
        <v>1649</v>
      </c>
      <c r="T38" s="9">
        <f t="shared" si="1"/>
        <v>1625</v>
      </c>
      <c r="U38" s="9">
        <f t="shared" ref="U38:Z38" si="2">SUM(U36:U37)</f>
        <v>1529</v>
      </c>
      <c r="V38" s="9">
        <f t="shared" si="2"/>
        <v>1481</v>
      </c>
      <c r="W38" s="9">
        <f t="shared" si="2"/>
        <v>1424</v>
      </c>
      <c r="X38" s="9">
        <f t="shared" si="2"/>
        <v>1405</v>
      </c>
      <c r="Y38" s="9">
        <f t="shared" si="2"/>
        <v>1359</v>
      </c>
      <c r="Z38" s="9">
        <f t="shared" si="2"/>
        <v>1312</v>
      </c>
    </row>
    <row r="39" spans="1:27" ht="18.75" customHeight="1" x14ac:dyDescent="0.2">
      <c r="A39" t="s">
        <v>9</v>
      </c>
    </row>
    <row r="40" spans="1:27" ht="18.75" customHeight="1" x14ac:dyDescent="0.2">
      <c r="A40" s="4" t="s">
        <v>31</v>
      </c>
    </row>
    <row r="41" spans="1:27" ht="18.75" customHeight="1" x14ac:dyDescent="0.2">
      <c r="F41" s="3"/>
    </row>
    <row r="48" spans="1:27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ht="20.2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3"/>
      <c r="L49" s="12"/>
      <c r="M49" s="13"/>
      <c r="N49" s="13"/>
      <c r="O49" s="13"/>
      <c r="P49" s="13"/>
      <c r="Q49" s="12"/>
      <c r="R49" s="14"/>
      <c r="S49" s="14"/>
      <c r="T49" s="12"/>
      <c r="U49" s="12"/>
      <c r="V49" s="12"/>
      <c r="W49" s="12"/>
      <c r="X49" s="12"/>
      <c r="Y49" s="12"/>
      <c r="Z49" s="12"/>
      <c r="AA49" s="12"/>
    </row>
    <row r="50" spans="1:27" ht="21.75" customHeight="1" x14ac:dyDescent="0.2">
      <c r="A50" s="21"/>
      <c r="B50" s="21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1.75" customHeight="1" x14ac:dyDescent="0.2">
      <c r="A51" s="20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21.75" customHeight="1" x14ac:dyDescent="0.2">
      <c r="A52" s="20"/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21.75" customHeight="1" x14ac:dyDescent="0.2">
      <c r="A53" s="20"/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21.75" customHeight="1" x14ac:dyDescent="0.2">
      <c r="A54" s="20"/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21.75" customHeight="1" x14ac:dyDescent="0.2">
      <c r="A55" s="20"/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21.75" customHeight="1" x14ac:dyDescent="0.2">
      <c r="A56" s="20"/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22.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22.5" customHeight="1" x14ac:dyDescent="0.2"/>
    <row r="59" spans="1:27" ht="22.5" customHeight="1" x14ac:dyDescent="0.2"/>
  </sheetData>
  <mergeCells count="6">
    <mergeCell ref="A1:Z3"/>
    <mergeCell ref="A33:A34"/>
    <mergeCell ref="A55:A56"/>
    <mergeCell ref="A51:A52"/>
    <mergeCell ref="A53:A54"/>
    <mergeCell ref="A50:B50"/>
  </mergeCells>
  <phoneticPr fontId="2"/>
  <printOptions horizontalCentered="1"/>
  <pageMargins left="0.39370078740157483" right="0.39370078740157483" top="0.98425196850393704" bottom="0" header="0.51181102362204722" footer="0.19685039370078741"/>
  <pageSetup paperSize="9" scale="56" fitToHeight="0" orientation="landscape" r:id="rId1"/>
  <headerFooter alignWithMargins="0">
    <oddFooter>&amp;C
&amp;14 ９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</vt:lpstr>
      <vt:lpstr>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2023-11-02T01:58:31Z</dcterms:created>
  <dcterms:modified xsi:type="dcterms:W3CDTF">2023-11-02T01:58:57Z</dcterms:modified>
</cp:coreProperties>
</file>